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!!!\Desktop\سایت\بخش نامه آئین نامه دستورالعمل\دستورالعمل ها\SARA\"/>
    </mc:Choice>
  </mc:AlternateContent>
  <bookViews>
    <workbookView xWindow="0" yWindow="0" windowWidth="24000" windowHeight="9735" tabRatio="865"/>
  </bookViews>
  <sheets>
    <sheet name="کل" sheetId="8" r:id="rId1"/>
    <sheet name="نتیجه ارزیابی" sheetId="18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MJ5" i="8" l="1"/>
  <c r="F12" i="8" s="1"/>
  <c r="MI5" i="8"/>
  <c r="F11" i="8" s="1"/>
  <c r="MH5" i="8"/>
  <c r="F10" i="8" s="1"/>
  <c r="MG5" i="8"/>
  <c r="F9" i="8" s="1"/>
  <c r="MF5" i="8"/>
  <c r="F8" i="8" s="1"/>
  <c r="C28" i="8"/>
  <c r="C25" i="8" l="1"/>
  <c r="C29" i="8"/>
  <c r="C26" i="8"/>
  <c r="C33" i="8"/>
  <c r="C32" i="8"/>
  <c r="C30" i="8"/>
  <c r="C23" i="8"/>
  <c r="C22" i="8"/>
  <c r="C21" i="8"/>
  <c r="C18" i="8"/>
  <c r="C17" i="8"/>
  <c r="C15" i="8"/>
  <c r="C11" i="8"/>
  <c r="C9" i="8"/>
  <c r="C16" i="8"/>
  <c r="C20" i="8"/>
  <c r="C24" i="8"/>
  <c r="C31" i="8"/>
  <c r="C34" i="8"/>
  <c r="C36" i="8"/>
  <c r="C37" i="8"/>
  <c r="C40" i="8"/>
  <c r="C35" i="8"/>
  <c r="C39" i="8"/>
  <c r="C12" i="8"/>
  <c r="C38" i="8"/>
  <c r="C14" i="8"/>
  <c r="C19" i="8"/>
  <c r="C27" i="8"/>
  <c r="C13" i="8"/>
  <c r="C10" i="8"/>
  <c r="C41" i="8"/>
  <c r="F8" i="18"/>
  <c r="F13" i="8" l="1"/>
  <c r="MK5" i="8"/>
  <c r="C14" i="18"/>
  <c r="C8" i="8"/>
  <c r="C15" i="18"/>
  <c r="C6" i="18"/>
  <c r="C4" i="18"/>
  <c r="C11" i="18"/>
  <c r="C12" i="18"/>
  <c r="C13" i="18"/>
  <c r="F7" i="18" l="1"/>
  <c r="C16" i="18"/>
  <c r="F9" i="18" l="1"/>
  <c r="C5" i="18"/>
  <c r="C7" i="18" s="1"/>
</calcChain>
</file>

<file path=xl/sharedStrings.xml><?xml version="1.0" encoding="utf-8"?>
<sst xmlns="http://schemas.openxmlformats.org/spreadsheetml/2006/main" count="1076" uniqueCount="577">
  <si>
    <t>آموزش</t>
  </si>
  <si>
    <t>آمادگی</t>
  </si>
  <si>
    <t>مخاطرات زیستی</t>
  </si>
  <si>
    <t>کد 8 رقمی</t>
  </si>
  <si>
    <t>کد شهرستان</t>
  </si>
  <si>
    <t>R-1</t>
  </si>
  <si>
    <t>R-2</t>
  </si>
  <si>
    <t>R-3</t>
  </si>
  <si>
    <t>R-4</t>
  </si>
  <si>
    <t>R-5</t>
  </si>
  <si>
    <t>R-6</t>
  </si>
  <si>
    <t>R-7</t>
  </si>
  <si>
    <t>R-8</t>
  </si>
  <si>
    <t>R-9</t>
  </si>
  <si>
    <t>R-10</t>
  </si>
  <si>
    <t>R-11</t>
  </si>
  <si>
    <t>R-12</t>
  </si>
  <si>
    <t>R-13</t>
  </si>
  <si>
    <t>R-14</t>
  </si>
  <si>
    <t>R-15</t>
  </si>
  <si>
    <t>پدیده های اجتماعی</t>
  </si>
  <si>
    <t>R-16</t>
  </si>
  <si>
    <t>R-17</t>
  </si>
  <si>
    <t>R-18</t>
  </si>
  <si>
    <t>R-19</t>
  </si>
  <si>
    <t>R-20</t>
  </si>
  <si>
    <t>R-21</t>
  </si>
  <si>
    <t>R-22</t>
  </si>
  <si>
    <t>R-23</t>
  </si>
  <si>
    <t>R-24</t>
  </si>
  <si>
    <t>R-25</t>
  </si>
  <si>
    <t>R-26</t>
  </si>
  <si>
    <t>R-27</t>
  </si>
  <si>
    <t>حمل و نقل</t>
  </si>
  <si>
    <t>R-28</t>
  </si>
  <si>
    <t>R-29</t>
  </si>
  <si>
    <t>R-30</t>
  </si>
  <si>
    <t>R-31</t>
  </si>
  <si>
    <t>R-32</t>
  </si>
  <si>
    <t>R-33</t>
  </si>
  <si>
    <t>R-34</t>
  </si>
  <si>
    <t>کد دانشگاه</t>
  </si>
  <si>
    <t>مخاطرات</t>
  </si>
  <si>
    <t>غیر سازه ای</t>
  </si>
  <si>
    <t>کد نوع مرکز</t>
  </si>
  <si>
    <t>کد آدرس مرکز</t>
  </si>
  <si>
    <t>سازه ای</t>
  </si>
  <si>
    <t>S1</t>
  </si>
  <si>
    <t>S2</t>
  </si>
  <si>
    <t>S3</t>
  </si>
  <si>
    <t>S4</t>
  </si>
  <si>
    <t>S5</t>
  </si>
  <si>
    <t>اطلاعات کلی</t>
  </si>
  <si>
    <t>NS1-1</t>
  </si>
  <si>
    <t>NS1-2</t>
  </si>
  <si>
    <t>NS1-3</t>
  </si>
  <si>
    <t>NS1-4</t>
  </si>
  <si>
    <t>NS1-5</t>
  </si>
  <si>
    <t>NS1-6</t>
  </si>
  <si>
    <t>NS1-7</t>
  </si>
  <si>
    <t>NS1-8</t>
  </si>
  <si>
    <t>NS1-9</t>
  </si>
  <si>
    <t>NS1-10</t>
  </si>
  <si>
    <t>NS1-11</t>
  </si>
  <si>
    <t>NS1-12</t>
  </si>
  <si>
    <t>NS1-13</t>
  </si>
  <si>
    <t>NS1-14</t>
  </si>
  <si>
    <t>NS1-15</t>
  </si>
  <si>
    <t>NS1-16</t>
  </si>
  <si>
    <t>NS1-17</t>
  </si>
  <si>
    <t>NS1-18</t>
  </si>
  <si>
    <t>NS1-19</t>
  </si>
  <si>
    <t>NS1-20</t>
  </si>
  <si>
    <t>NS1-21</t>
  </si>
  <si>
    <t>NS1-22</t>
  </si>
  <si>
    <t>NS1-23</t>
  </si>
  <si>
    <t>NS1-24</t>
  </si>
  <si>
    <t>NS1-25</t>
  </si>
  <si>
    <t>NS1-26</t>
  </si>
  <si>
    <t>NS1-27</t>
  </si>
  <si>
    <t>NS1-28</t>
  </si>
  <si>
    <t>NS1-29</t>
  </si>
  <si>
    <t>NS1-30</t>
  </si>
  <si>
    <t>NS1-31</t>
  </si>
  <si>
    <t>NS1-32</t>
  </si>
  <si>
    <t>NS1-33</t>
  </si>
  <si>
    <t>NS1-34</t>
  </si>
  <si>
    <t>NS1-35</t>
  </si>
  <si>
    <t>NS1-36</t>
  </si>
  <si>
    <t>NS1-37</t>
  </si>
  <si>
    <t>NS1-38</t>
  </si>
  <si>
    <t>NS1-39</t>
  </si>
  <si>
    <t>NS1-40</t>
  </si>
  <si>
    <t>NS1-41</t>
  </si>
  <si>
    <t>NS1-42</t>
  </si>
  <si>
    <t>NS1-43</t>
  </si>
  <si>
    <t>NS1-44</t>
  </si>
  <si>
    <t>NS1-total</t>
  </si>
  <si>
    <t>NS2-1</t>
  </si>
  <si>
    <t>NS2-2</t>
  </si>
  <si>
    <t>NS2-3</t>
  </si>
  <si>
    <t>NS2-4</t>
  </si>
  <si>
    <t>NS2-5</t>
  </si>
  <si>
    <t>NS2-6</t>
  </si>
  <si>
    <t>NS2-7</t>
  </si>
  <si>
    <t>NS2-8</t>
  </si>
  <si>
    <t>NS2-9</t>
  </si>
  <si>
    <t>NS2-10</t>
  </si>
  <si>
    <t>NS2-11</t>
  </si>
  <si>
    <t>NS2-12</t>
  </si>
  <si>
    <t>NS2-13</t>
  </si>
  <si>
    <t>NS2-14</t>
  </si>
  <si>
    <t>NS2-15</t>
  </si>
  <si>
    <t>NS2-16</t>
  </si>
  <si>
    <t>NS2-17</t>
  </si>
  <si>
    <t>NS2-18</t>
  </si>
  <si>
    <t>NS2-19</t>
  </si>
  <si>
    <t>NS2-20</t>
  </si>
  <si>
    <t>NS2-21</t>
  </si>
  <si>
    <t>NS2-22</t>
  </si>
  <si>
    <t>NS2-23</t>
  </si>
  <si>
    <t>NS2-24</t>
  </si>
  <si>
    <t>NS2-25</t>
  </si>
  <si>
    <t>NS2-26</t>
  </si>
  <si>
    <t>NS2-27</t>
  </si>
  <si>
    <t>NS2-28</t>
  </si>
  <si>
    <t>NS2-29</t>
  </si>
  <si>
    <t>NS2-30</t>
  </si>
  <si>
    <t>NS2-31</t>
  </si>
  <si>
    <t>NS2-32</t>
  </si>
  <si>
    <t>NS2-33</t>
  </si>
  <si>
    <t>NS2-34</t>
  </si>
  <si>
    <t>NS2-35</t>
  </si>
  <si>
    <t>NS2-36</t>
  </si>
  <si>
    <t>NS2-37</t>
  </si>
  <si>
    <t>NS2-38</t>
  </si>
  <si>
    <t>NS2-39</t>
  </si>
  <si>
    <t>NS2-40</t>
  </si>
  <si>
    <t>NS2-41</t>
  </si>
  <si>
    <t>NS2-42</t>
  </si>
  <si>
    <t>NS2-43</t>
  </si>
  <si>
    <t>NS2-44</t>
  </si>
  <si>
    <t>NS2-45</t>
  </si>
  <si>
    <t>NS2-46</t>
  </si>
  <si>
    <t>NS2-47</t>
  </si>
  <si>
    <t>NS2-48</t>
  </si>
  <si>
    <t>NS2-49</t>
  </si>
  <si>
    <t>NS2-50</t>
  </si>
  <si>
    <t>NS2-51</t>
  </si>
  <si>
    <t>NS2-52</t>
  </si>
  <si>
    <t>NS2-53</t>
  </si>
  <si>
    <t>NS2-54</t>
  </si>
  <si>
    <t>NS2-55</t>
  </si>
  <si>
    <t>NS2-56</t>
  </si>
  <si>
    <t>NS2-57</t>
  </si>
  <si>
    <t>NS2-58</t>
  </si>
  <si>
    <t>NS2-59</t>
  </si>
  <si>
    <t>NS2-60</t>
  </si>
  <si>
    <t>NS2-61</t>
  </si>
  <si>
    <t>NS2-62</t>
  </si>
  <si>
    <t>NS2-63</t>
  </si>
  <si>
    <t>NS2-64</t>
  </si>
  <si>
    <t>NS2-65</t>
  </si>
  <si>
    <t>NS2-66</t>
  </si>
  <si>
    <t>NS2-67</t>
  </si>
  <si>
    <t>NS2-68</t>
  </si>
  <si>
    <t>NS2-69</t>
  </si>
  <si>
    <t>NS2-70</t>
  </si>
  <si>
    <t>NS2-71</t>
  </si>
  <si>
    <t>NS2-72</t>
  </si>
  <si>
    <t>NS2-73</t>
  </si>
  <si>
    <t>NS2-74</t>
  </si>
  <si>
    <t>NS2-75</t>
  </si>
  <si>
    <t>NS2-76</t>
  </si>
  <si>
    <t>NS2-77</t>
  </si>
  <si>
    <t>NS2-78</t>
  </si>
  <si>
    <t>NS2-79</t>
  </si>
  <si>
    <t>NS2-80</t>
  </si>
  <si>
    <t>NS2-81</t>
  </si>
  <si>
    <t>NS2-82</t>
  </si>
  <si>
    <t>NS2-83</t>
  </si>
  <si>
    <t>NS2-84</t>
  </si>
  <si>
    <t>NS2-85</t>
  </si>
  <si>
    <t>NS2-86</t>
  </si>
  <si>
    <t>NS2-87</t>
  </si>
  <si>
    <t>NS2-88</t>
  </si>
  <si>
    <t>NS2-89</t>
  </si>
  <si>
    <t>NS2-90</t>
  </si>
  <si>
    <t>NS2-91</t>
  </si>
  <si>
    <t>NS2-92</t>
  </si>
  <si>
    <t>NS2-93</t>
  </si>
  <si>
    <t>NS2-94</t>
  </si>
  <si>
    <t>NS2-95</t>
  </si>
  <si>
    <t>NS2-96</t>
  </si>
  <si>
    <t>NS2-97</t>
  </si>
  <si>
    <t>NS2-98</t>
  </si>
  <si>
    <t>NS2-99</t>
  </si>
  <si>
    <t>NS2-100</t>
  </si>
  <si>
    <t>NS2-101</t>
  </si>
  <si>
    <t>NS2-102</t>
  </si>
  <si>
    <t>NS2-103</t>
  </si>
  <si>
    <t>NS2-104</t>
  </si>
  <si>
    <t>NS2-105</t>
  </si>
  <si>
    <t>NS2-106</t>
  </si>
  <si>
    <t>NS2-107</t>
  </si>
  <si>
    <t>NS2-108</t>
  </si>
  <si>
    <t>NS2-109</t>
  </si>
  <si>
    <t>NS2-110</t>
  </si>
  <si>
    <t>NS2-111</t>
  </si>
  <si>
    <t>NS2-Total</t>
  </si>
  <si>
    <t>با توجه به امتیاز ایمنی بدست آمده سطح ایمنی در یکی از این طبقات قرار می گیرد</t>
  </si>
  <si>
    <r>
      <t>Safety</t>
    </r>
    <r>
      <rPr>
        <sz val="8"/>
        <color indexed="9"/>
        <rFont val="Tahoma"/>
        <family val="2"/>
      </rPr>
      <t xml:space="preserve"> </t>
    </r>
    <r>
      <rPr>
        <b/>
        <sz val="8"/>
        <color indexed="9"/>
        <rFont val="Tahoma"/>
        <family val="2"/>
      </rPr>
      <t>class</t>
    </r>
    <r>
      <rPr>
        <sz val="8"/>
        <color indexed="9"/>
        <rFont val="Tahoma"/>
        <family val="2"/>
      </rPr>
      <t xml:space="preserve"> </t>
    </r>
  </si>
  <si>
    <r>
      <t>Safety score (minimum)</t>
    </r>
    <r>
      <rPr>
        <sz val="8"/>
        <color indexed="9"/>
        <rFont val="Tahoma"/>
        <family val="2"/>
      </rPr>
      <t xml:space="preserve"> </t>
    </r>
  </si>
  <si>
    <r>
      <t>Safety score (maximum)</t>
    </r>
    <r>
      <rPr>
        <sz val="8"/>
        <color indexed="9"/>
        <rFont val="Tahoma"/>
        <family val="2"/>
      </rPr>
      <t xml:space="preserve"> </t>
    </r>
  </si>
  <si>
    <t>سطح ایمنی عملکردی</t>
  </si>
  <si>
    <t>سطح ایمنی</t>
  </si>
  <si>
    <t>امتیاز ایمنی (حداقل)</t>
  </si>
  <si>
    <t>امتیاز ایمنی (حداکثر)</t>
  </si>
  <si>
    <t>سطح ایمنی عناصر غیرسازه ای</t>
  </si>
  <si>
    <t>سطح ایمنی عناصر سازه ای</t>
  </si>
  <si>
    <t>امتیاز ایمنی (وزن داده شده)</t>
  </si>
  <si>
    <t xml:space="preserve"> زمين شناختی</t>
  </si>
  <si>
    <t xml:space="preserve"> آب و ھوایی</t>
  </si>
  <si>
    <t xml:space="preserve"> زیستی</t>
  </si>
  <si>
    <t xml:space="preserve"> فناورزاد و انسان ساخت</t>
  </si>
  <si>
    <t>کل مخاطرات</t>
  </si>
  <si>
    <t>ارزیابی ایمنی مرکز در برابر بلایا و فوریت ها</t>
  </si>
  <si>
    <t>وقوع هر یک از انواع مخاطرات در مرکز</t>
  </si>
  <si>
    <t>نمودار شماره (1): احتمال رویداد هر یک از گروههای مخاطرات در مرکز</t>
  </si>
  <si>
    <t>نمودار شماره(2): ارزیابی حیطه های مختلف ایمنی عملکردی در مرکز</t>
  </si>
  <si>
    <t>زمین شناختی</t>
  </si>
  <si>
    <t>Total</t>
  </si>
  <si>
    <t>آب و هوایی</t>
  </si>
  <si>
    <t>پدیدههای اجتماعی</t>
  </si>
  <si>
    <t>مخاطرات فناورزاد</t>
  </si>
  <si>
    <t>R-Total</t>
  </si>
  <si>
    <t>TT</t>
  </si>
  <si>
    <t xml:space="preserve"> ارزیابی ایمنی غیرسازه ای مرکز بر حسب موقعیت</t>
  </si>
  <si>
    <t>سطح ایمنی غیرسازه ای عمومی</t>
  </si>
  <si>
    <t>سطح ایمنی غیرسازه ای</t>
  </si>
  <si>
    <t>نمودار شماره(3):  ارزیابی ایمنی سازه ای مرکز</t>
  </si>
  <si>
    <t>ایمنی سازه ای</t>
  </si>
  <si>
    <t>سال ساخت واحد بهداشتی</t>
  </si>
  <si>
    <r>
      <t>H-1-</t>
    </r>
    <r>
      <rPr>
        <sz val="9"/>
        <color theme="1"/>
        <rFont val="B Mitra"/>
        <charset val="178"/>
      </rPr>
      <t>1</t>
    </r>
  </si>
  <si>
    <r>
      <t>H-1-</t>
    </r>
    <r>
      <rPr>
        <sz val="9"/>
        <color theme="1"/>
        <rFont val="B Mitra"/>
        <charset val="178"/>
      </rPr>
      <t>2</t>
    </r>
  </si>
  <si>
    <r>
      <t>H-1-</t>
    </r>
    <r>
      <rPr>
        <sz val="9"/>
        <color theme="1"/>
        <rFont val="B Mitra"/>
        <charset val="178"/>
      </rPr>
      <t>3</t>
    </r>
  </si>
  <si>
    <r>
      <t>H-1-</t>
    </r>
    <r>
      <rPr>
        <sz val="9"/>
        <color theme="1"/>
        <rFont val="B Mitra"/>
        <charset val="178"/>
      </rPr>
      <t>4</t>
    </r>
  </si>
  <si>
    <r>
      <t>H-1-</t>
    </r>
    <r>
      <rPr>
        <sz val="9"/>
        <color theme="1"/>
        <rFont val="B Mitra"/>
        <charset val="178"/>
      </rPr>
      <t>5</t>
    </r>
  </si>
  <si>
    <r>
      <t>H-1-</t>
    </r>
    <r>
      <rPr>
        <sz val="9"/>
        <color theme="1"/>
        <rFont val="B Mitra"/>
        <charset val="178"/>
      </rPr>
      <t>6</t>
    </r>
  </si>
  <si>
    <r>
      <t>H-1-</t>
    </r>
    <r>
      <rPr>
        <sz val="9"/>
        <color theme="1"/>
        <rFont val="B Mitra"/>
        <charset val="178"/>
      </rPr>
      <t>7</t>
    </r>
  </si>
  <si>
    <r>
      <t>H-1-</t>
    </r>
    <r>
      <rPr>
        <sz val="9"/>
        <color theme="1"/>
        <rFont val="B Mitra"/>
        <charset val="178"/>
      </rPr>
      <t>8</t>
    </r>
  </si>
  <si>
    <r>
      <t>H-2-</t>
    </r>
    <r>
      <rPr>
        <sz val="9"/>
        <color theme="1"/>
        <rFont val="B Mitra"/>
        <charset val="178"/>
      </rPr>
      <t>1</t>
    </r>
  </si>
  <si>
    <r>
      <t>H-2-</t>
    </r>
    <r>
      <rPr>
        <sz val="9"/>
        <color theme="1"/>
        <rFont val="B Mitra"/>
        <charset val="178"/>
      </rPr>
      <t>2</t>
    </r>
  </si>
  <si>
    <r>
      <t>H-2-</t>
    </r>
    <r>
      <rPr>
        <sz val="9"/>
        <color theme="1"/>
        <rFont val="B Mitra"/>
        <charset val="178"/>
      </rPr>
      <t>3</t>
    </r>
  </si>
  <si>
    <r>
      <t>H-2-</t>
    </r>
    <r>
      <rPr>
        <sz val="9"/>
        <color theme="1"/>
        <rFont val="B Mitra"/>
        <charset val="178"/>
      </rPr>
      <t>4</t>
    </r>
  </si>
  <si>
    <r>
      <t>H-2-</t>
    </r>
    <r>
      <rPr>
        <sz val="9"/>
        <color theme="1"/>
        <rFont val="B Mitra"/>
        <charset val="178"/>
      </rPr>
      <t>5</t>
    </r>
  </si>
  <si>
    <r>
      <t>H-2-</t>
    </r>
    <r>
      <rPr>
        <sz val="9"/>
        <color theme="1"/>
        <rFont val="B Mitra"/>
        <charset val="178"/>
      </rPr>
      <t>6</t>
    </r>
  </si>
  <si>
    <r>
      <t>H-2-</t>
    </r>
    <r>
      <rPr>
        <sz val="9"/>
        <color theme="1"/>
        <rFont val="B Mitra"/>
        <charset val="178"/>
      </rPr>
      <t>7</t>
    </r>
  </si>
  <si>
    <r>
      <t>H-2-</t>
    </r>
    <r>
      <rPr>
        <sz val="9"/>
        <color theme="1"/>
        <rFont val="B Mitra"/>
        <charset val="178"/>
      </rPr>
      <t>8</t>
    </r>
  </si>
  <si>
    <r>
      <t>H-2-</t>
    </r>
    <r>
      <rPr>
        <sz val="9"/>
        <color theme="1"/>
        <rFont val="B Mitra"/>
        <charset val="178"/>
      </rPr>
      <t>9</t>
    </r>
  </si>
  <si>
    <r>
      <t>H-2-</t>
    </r>
    <r>
      <rPr>
        <sz val="9"/>
        <color theme="1"/>
        <rFont val="B Mitra"/>
        <charset val="178"/>
      </rPr>
      <t>10</t>
    </r>
  </si>
  <si>
    <r>
      <t>H-2-</t>
    </r>
    <r>
      <rPr>
        <sz val="9"/>
        <color theme="1"/>
        <rFont val="B Mitra"/>
        <charset val="178"/>
      </rPr>
      <t>11</t>
    </r>
  </si>
  <si>
    <r>
      <t>H-2-</t>
    </r>
    <r>
      <rPr>
        <sz val="9"/>
        <color theme="1"/>
        <rFont val="B Mitra"/>
        <charset val="178"/>
      </rPr>
      <t>12</t>
    </r>
  </si>
  <si>
    <r>
      <t>H-2-</t>
    </r>
    <r>
      <rPr>
        <sz val="9"/>
        <color theme="1"/>
        <rFont val="B Mitra"/>
        <charset val="178"/>
      </rPr>
      <t>13</t>
    </r>
  </si>
  <si>
    <r>
      <t>H-2-</t>
    </r>
    <r>
      <rPr>
        <sz val="9"/>
        <color theme="1"/>
        <rFont val="B Mitra"/>
        <charset val="178"/>
      </rPr>
      <t>14</t>
    </r>
  </si>
  <si>
    <r>
      <t>H-3-</t>
    </r>
    <r>
      <rPr>
        <sz val="9"/>
        <color theme="1"/>
        <rFont val="B Mitra"/>
        <charset val="178"/>
      </rPr>
      <t>1</t>
    </r>
  </si>
  <si>
    <r>
      <t>H-3-</t>
    </r>
    <r>
      <rPr>
        <sz val="9"/>
        <color theme="1"/>
        <rFont val="B Mitra"/>
        <charset val="178"/>
      </rPr>
      <t>2</t>
    </r>
  </si>
  <si>
    <r>
      <t>H-3-</t>
    </r>
    <r>
      <rPr>
        <sz val="9"/>
        <color theme="1"/>
        <rFont val="B Mitra"/>
        <charset val="178"/>
      </rPr>
      <t>3</t>
    </r>
  </si>
  <si>
    <r>
      <t>H-3-</t>
    </r>
    <r>
      <rPr>
        <sz val="9"/>
        <color theme="1"/>
        <rFont val="B Mitra"/>
        <charset val="178"/>
      </rPr>
      <t>4</t>
    </r>
  </si>
  <si>
    <r>
      <t>H-3-</t>
    </r>
    <r>
      <rPr>
        <sz val="9"/>
        <color theme="1"/>
        <rFont val="B Mitra"/>
        <charset val="178"/>
      </rPr>
      <t>5</t>
    </r>
  </si>
  <si>
    <r>
      <t>H-3-</t>
    </r>
    <r>
      <rPr>
        <sz val="9"/>
        <color theme="1"/>
        <rFont val="B Mitra"/>
        <charset val="178"/>
      </rPr>
      <t>6</t>
    </r>
  </si>
  <si>
    <r>
      <t>H-3-</t>
    </r>
    <r>
      <rPr>
        <sz val="9"/>
        <color theme="1"/>
        <rFont val="B Mitra"/>
        <charset val="178"/>
      </rPr>
      <t>7</t>
    </r>
  </si>
  <si>
    <r>
      <t>H-3-</t>
    </r>
    <r>
      <rPr>
        <sz val="9"/>
        <color theme="1"/>
        <rFont val="B Mitra"/>
        <charset val="178"/>
      </rPr>
      <t>8</t>
    </r>
  </si>
  <si>
    <r>
      <t>H-3-</t>
    </r>
    <r>
      <rPr>
        <sz val="9"/>
        <color theme="1"/>
        <rFont val="B Mitra"/>
        <charset val="178"/>
      </rPr>
      <t>9</t>
    </r>
  </si>
  <si>
    <r>
      <t>H-4-</t>
    </r>
    <r>
      <rPr>
        <sz val="9"/>
        <color theme="1"/>
        <rFont val="B Mitra"/>
        <charset val="178"/>
      </rPr>
      <t>1</t>
    </r>
  </si>
  <si>
    <r>
      <t>H-4-</t>
    </r>
    <r>
      <rPr>
        <sz val="9"/>
        <color theme="1"/>
        <rFont val="B Mitra"/>
        <charset val="178"/>
      </rPr>
      <t>2</t>
    </r>
  </si>
  <si>
    <r>
      <t>H-4-</t>
    </r>
    <r>
      <rPr>
        <sz val="9"/>
        <color theme="1"/>
        <rFont val="B Mitra"/>
        <charset val="178"/>
      </rPr>
      <t>3</t>
    </r>
  </si>
  <si>
    <r>
      <t>H-4-</t>
    </r>
    <r>
      <rPr>
        <sz val="9"/>
        <color theme="1"/>
        <rFont val="B Mitra"/>
        <charset val="178"/>
      </rPr>
      <t>4</t>
    </r>
  </si>
  <si>
    <r>
      <t>H-5-</t>
    </r>
    <r>
      <rPr>
        <sz val="9"/>
        <color theme="1"/>
        <rFont val="B Mitra"/>
        <charset val="178"/>
      </rPr>
      <t>1</t>
    </r>
  </si>
  <si>
    <r>
      <t>H-5-</t>
    </r>
    <r>
      <rPr>
        <sz val="9"/>
        <color theme="1"/>
        <rFont val="B Mitra"/>
        <charset val="178"/>
      </rPr>
      <t>2</t>
    </r>
  </si>
  <si>
    <r>
      <t>H-5-</t>
    </r>
    <r>
      <rPr>
        <sz val="9"/>
        <color theme="1"/>
        <rFont val="B Mitra"/>
        <charset val="178"/>
      </rPr>
      <t>3</t>
    </r>
  </si>
  <si>
    <r>
      <t>H-5-</t>
    </r>
    <r>
      <rPr>
        <sz val="9"/>
        <color theme="1"/>
        <rFont val="B Mitra"/>
        <charset val="178"/>
      </rPr>
      <t>4</t>
    </r>
  </si>
  <si>
    <r>
      <t>H-5-</t>
    </r>
    <r>
      <rPr>
        <sz val="9"/>
        <color theme="1"/>
        <rFont val="B Mitra"/>
        <charset val="178"/>
      </rPr>
      <t>5</t>
    </r>
  </si>
  <si>
    <r>
      <t>H-5-</t>
    </r>
    <r>
      <rPr>
        <sz val="9"/>
        <color theme="1"/>
        <rFont val="B Mitra"/>
        <charset val="178"/>
      </rPr>
      <t>6</t>
    </r>
  </si>
  <si>
    <r>
      <t>H-5-</t>
    </r>
    <r>
      <rPr>
        <sz val="9"/>
        <color theme="1"/>
        <rFont val="B Mitra"/>
        <charset val="178"/>
      </rPr>
      <t>7</t>
    </r>
  </si>
  <si>
    <r>
      <t>H-5-</t>
    </r>
    <r>
      <rPr>
        <sz val="9"/>
        <color theme="1"/>
        <rFont val="B Mitra"/>
        <charset val="178"/>
      </rPr>
      <t>8</t>
    </r>
  </si>
  <si>
    <r>
      <t>H-5-</t>
    </r>
    <r>
      <rPr>
        <sz val="9"/>
        <color theme="1"/>
        <rFont val="B Mitra"/>
        <charset val="178"/>
      </rPr>
      <t>9</t>
    </r>
  </si>
  <si>
    <r>
      <t>H-5-</t>
    </r>
    <r>
      <rPr>
        <sz val="9"/>
        <color theme="1"/>
        <rFont val="B Mitra"/>
        <charset val="178"/>
      </rPr>
      <t>10</t>
    </r>
  </si>
  <si>
    <r>
      <t>H-5-</t>
    </r>
    <r>
      <rPr>
        <sz val="9"/>
        <color theme="1"/>
        <rFont val="B Mitra"/>
        <charset val="178"/>
      </rPr>
      <t>11</t>
    </r>
  </si>
  <si>
    <r>
      <t>H-5-</t>
    </r>
    <r>
      <rPr>
        <sz val="9"/>
        <color theme="1"/>
        <rFont val="B Mitra"/>
        <charset val="178"/>
      </rPr>
      <t>12</t>
    </r>
  </si>
  <si>
    <r>
      <t>H-5-</t>
    </r>
    <r>
      <rPr>
        <sz val="9"/>
        <color theme="1"/>
        <rFont val="B Mitra"/>
        <charset val="178"/>
      </rPr>
      <t>13</t>
    </r>
  </si>
  <si>
    <r>
      <t>H-5-</t>
    </r>
    <r>
      <rPr>
        <sz val="9"/>
        <color theme="1"/>
        <rFont val="B Mitra"/>
        <charset val="178"/>
      </rPr>
      <t>14</t>
    </r>
  </si>
  <si>
    <r>
      <t>H-5-</t>
    </r>
    <r>
      <rPr>
        <sz val="9"/>
        <color theme="1"/>
        <rFont val="B Mitra"/>
        <charset val="178"/>
      </rPr>
      <t>15</t>
    </r>
  </si>
  <si>
    <r>
      <t>H-5-</t>
    </r>
    <r>
      <rPr>
        <sz val="9"/>
        <color theme="1"/>
        <rFont val="B Mitra"/>
        <charset val="178"/>
      </rPr>
      <t>16</t>
    </r>
  </si>
  <si>
    <r>
      <t>H-5-</t>
    </r>
    <r>
      <rPr>
        <sz val="9"/>
        <color theme="1"/>
        <rFont val="B Mitra"/>
        <charset val="178"/>
      </rPr>
      <t>17</t>
    </r>
  </si>
  <si>
    <r>
      <t>H-5-</t>
    </r>
    <r>
      <rPr>
        <sz val="9"/>
        <color theme="1"/>
        <rFont val="B Mitra"/>
        <charset val="178"/>
      </rPr>
      <t>18</t>
    </r>
  </si>
  <si>
    <r>
      <t>H-5-</t>
    </r>
    <r>
      <rPr>
        <sz val="9"/>
        <color theme="1"/>
        <rFont val="B Mitra"/>
        <charset val="178"/>
      </rPr>
      <t>19</t>
    </r>
  </si>
  <si>
    <r>
      <t>H-5-</t>
    </r>
    <r>
      <rPr>
        <sz val="9"/>
        <color theme="1"/>
        <rFont val="B Mitra"/>
        <charset val="178"/>
      </rPr>
      <t>20</t>
    </r>
  </si>
  <si>
    <r>
      <t>R-1-</t>
    </r>
    <r>
      <rPr>
        <sz val="9"/>
        <color theme="1"/>
        <rFont val="B Mitra"/>
        <charset val="178"/>
      </rPr>
      <t>1</t>
    </r>
  </si>
  <si>
    <r>
      <t>R-1-</t>
    </r>
    <r>
      <rPr>
        <sz val="9"/>
        <color theme="1"/>
        <rFont val="B Mitra"/>
        <charset val="178"/>
      </rPr>
      <t>2</t>
    </r>
  </si>
  <si>
    <r>
      <t>R-1-</t>
    </r>
    <r>
      <rPr>
        <sz val="9"/>
        <color theme="1"/>
        <rFont val="B Mitra"/>
        <charset val="178"/>
      </rPr>
      <t>3</t>
    </r>
  </si>
  <si>
    <r>
      <t>R-1-</t>
    </r>
    <r>
      <rPr>
        <sz val="9"/>
        <color theme="1"/>
        <rFont val="B Mitra"/>
        <charset val="178"/>
      </rPr>
      <t>4</t>
    </r>
  </si>
  <si>
    <r>
      <t>R-1-</t>
    </r>
    <r>
      <rPr>
        <sz val="9"/>
        <color theme="1"/>
        <rFont val="B Mitra"/>
        <charset val="178"/>
      </rPr>
      <t>5</t>
    </r>
  </si>
  <si>
    <r>
      <t>R-2-</t>
    </r>
    <r>
      <rPr>
        <sz val="9"/>
        <color theme="1"/>
        <rFont val="B Mitra"/>
        <charset val="178"/>
      </rPr>
      <t>1</t>
    </r>
  </si>
  <si>
    <r>
      <t>R-2-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</si>
  <si>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R-2-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</si>
  <si>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R-2-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</si>
  <si>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R-2-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</si>
  <si>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R-2-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</si>
  <si>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R-3-</t>
    </r>
    <r>
      <rPr>
        <sz val="9"/>
        <color theme="1"/>
        <rFont val="B Mitra"/>
        <charset val="178"/>
      </rPr>
      <t>1</t>
    </r>
  </si>
  <si>
    <r>
      <t>R-3-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</si>
  <si>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R-3-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</si>
  <si>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R-3-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</si>
  <si>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R-3-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</si>
  <si>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R-3-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</si>
  <si>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R-3-</t>
    </r>
    <r>
      <rPr>
        <sz val="9"/>
        <color theme="1"/>
        <rFont val="B Mitra"/>
        <charset val="178"/>
      </rPr>
      <t>7</t>
    </r>
    <r>
      <rPr>
        <sz val="11"/>
        <color theme="1"/>
        <rFont val="Calibri"/>
        <family val="2"/>
        <charset val="178"/>
        <scheme val="minor"/>
      </rPr>
      <t/>
    </r>
  </si>
  <si>
    <r>
      <t>R-3-</t>
    </r>
    <r>
      <rPr>
        <sz val="9"/>
        <color theme="1"/>
        <rFont val="B Mitra"/>
        <charset val="178"/>
      </rPr>
      <t>8</t>
    </r>
    <r>
      <rPr>
        <sz val="11"/>
        <color theme="1"/>
        <rFont val="Calibri"/>
        <family val="2"/>
        <charset val="178"/>
        <scheme val="minor"/>
      </rPr>
      <t/>
    </r>
  </si>
  <si>
    <r>
      <t>R-3-</t>
    </r>
    <r>
      <rPr>
        <sz val="9"/>
        <color theme="1"/>
        <rFont val="B Mitra"/>
        <charset val="178"/>
      </rPr>
      <t>9</t>
    </r>
    <r>
      <rPr>
        <sz val="11"/>
        <color theme="1"/>
        <rFont val="Calibri"/>
        <family val="2"/>
        <charset val="178"/>
        <scheme val="minor"/>
      </rPr>
      <t/>
    </r>
  </si>
  <si>
    <r>
      <t>R-3-</t>
    </r>
    <r>
      <rPr>
        <sz val="9"/>
        <color theme="1"/>
        <rFont val="B Mitra"/>
        <charset val="178"/>
      </rPr>
      <t>10</t>
    </r>
    <r>
      <rPr>
        <sz val="11"/>
        <color theme="1"/>
        <rFont val="Calibri"/>
        <family val="2"/>
        <charset val="178"/>
        <scheme val="minor"/>
      </rPr>
      <t/>
    </r>
  </si>
  <si>
    <r>
      <t>R-4-</t>
    </r>
    <r>
      <rPr>
        <sz val="9"/>
        <color theme="1"/>
        <rFont val="B Mitra"/>
        <charset val="178"/>
      </rPr>
      <t>1</t>
    </r>
    <r>
      <rPr>
        <sz val="11"/>
        <color theme="1"/>
        <rFont val="Calibri"/>
        <family val="2"/>
        <charset val="178"/>
        <scheme val="minor"/>
      </rPr>
      <t/>
    </r>
  </si>
  <si>
    <r>
      <t>R-4-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</si>
  <si>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R-4-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</si>
  <si>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R-5-</t>
    </r>
    <r>
      <rPr>
        <sz val="9"/>
        <color theme="1"/>
        <rFont val="B Mitra"/>
        <charset val="178"/>
      </rPr>
      <t>1</t>
    </r>
  </si>
  <si>
    <r>
      <t>R-5-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</si>
  <si>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R-5-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</si>
  <si>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R-6-</t>
    </r>
    <r>
      <rPr>
        <sz val="9"/>
        <color theme="1"/>
        <rFont val="B Mitra"/>
        <charset val="178"/>
      </rPr>
      <t>1</t>
    </r>
  </si>
  <si>
    <r>
      <t>R-6-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</si>
  <si>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R-6-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</si>
  <si>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R-6-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</si>
  <si>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R-6-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</si>
  <si>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R-6-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</si>
  <si>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R-6-</t>
    </r>
    <r>
      <rPr>
        <sz val="9"/>
        <color theme="1"/>
        <rFont val="B Mitra"/>
        <charset val="178"/>
      </rPr>
      <t>7</t>
    </r>
    <r>
      <rPr>
        <sz val="11"/>
        <color theme="1"/>
        <rFont val="Calibri"/>
        <family val="2"/>
        <charset val="178"/>
        <scheme val="minor"/>
      </rPr>
      <t/>
    </r>
  </si>
  <si>
    <r>
      <t>R-6-</t>
    </r>
    <r>
      <rPr>
        <sz val="9"/>
        <color theme="1"/>
        <rFont val="B Mitra"/>
        <charset val="178"/>
      </rPr>
      <t>8</t>
    </r>
    <r>
      <rPr>
        <sz val="11"/>
        <color theme="1"/>
        <rFont val="Calibri"/>
        <family val="2"/>
        <charset val="178"/>
        <scheme val="minor"/>
      </rPr>
      <t/>
    </r>
  </si>
  <si>
    <r>
      <t>R-6-</t>
    </r>
    <r>
      <rPr>
        <sz val="9"/>
        <color theme="1"/>
        <rFont val="B Mitra"/>
        <charset val="178"/>
      </rPr>
      <t>9</t>
    </r>
    <r>
      <rPr>
        <sz val="11"/>
        <color theme="1"/>
        <rFont val="Calibri"/>
        <family val="2"/>
        <charset val="178"/>
        <scheme val="minor"/>
      </rPr>
      <t/>
    </r>
  </si>
  <si>
    <r>
      <t>R-6-</t>
    </r>
    <r>
      <rPr>
        <sz val="9"/>
        <color theme="1"/>
        <rFont val="B Mitra"/>
        <charset val="178"/>
      </rPr>
      <t>10</t>
    </r>
    <r>
      <rPr>
        <sz val="11"/>
        <color theme="1"/>
        <rFont val="Calibri"/>
        <family val="2"/>
        <charset val="178"/>
        <scheme val="minor"/>
      </rPr>
      <t/>
    </r>
  </si>
  <si>
    <r>
      <t>R-6-</t>
    </r>
    <r>
      <rPr>
        <sz val="9"/>
        <color theme="1"/>
        <rFont val="B Mitra"/>
        <charset val="178"/>
      </rPr>
      <t>11</t>
    </r>
    <r>
      <rPr>
        <sz val="11"/>
        <color theme="1"/>
        <rFont val="Calibri"/>
        <family val="2"/>
        <charset val="178"/>
        <scheme val="minor"/>
      </rPr>
      <t/>
    </r>
  </si>
  <si>
    <r>
      <t>R-6-</t>
    </r>
    <r>
      <rPr>
        <sz val="9"/>
        <color theme="1"/>
        <rFont val="B Mitra"/>
        <charset val="178"/>
      </rPr>
      <t>12</t>
    </r>
    <r>
      <rPr>
        <sz val="11"/>
        <color theme="1"/>
        <rFont val="Calibri"/>
        <family val="2"/>
        <charset val="178"/>
        <scheme val="minor"/>
      </rPr>
      <t/>
    </r>
  </si>
  <si>
    <r>
      <t>R-7-</t>
    </r>
    <r>
      <rPr>
        <sz val="9"/>
        <color theme="1"/>
        <rFont val="B Mitra"/>
        <charset val="178"/>
      </rPr>
      <t>1</t>
    </r>
    <r>
      <rPr>
        <sz val="11"/>
        <color theme="1"/>
        <rFont val="Calibri"/>
        <family val="2"/>
        <charset val="178"/>
        <scheme val="minor"/>
      </rPr>
      <t/>
    </r>
  </si>
  <si>
    <r>
      <t>R-7-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</si>
  <si>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R-7-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</si>
  <si>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R-7-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</si>
  <si>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R-7-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</si>
  <si>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R-7-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</si>
  <si>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R-8-</t>
    </r>
    <r>
      <rPr>
        <sz val="9"/>
        <color theme="1"/>
        <rFont val="B Mitra"/>
        <charset val="178"/>
      </rPr>
      <t>1</t>
    </r>
  </si>
  <si>
    <r>
      <t>R-8-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</si>
  <si>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R-8-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</si>
  <si>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R-8-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</si>
  <si>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R-8-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</si>
  <si>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R-8-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</si>
  <si>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R-8-</t>
    </r>
    <r>
      <rPr>
        <sz val="9"/>
        <color theme="1"/>
        <rFont val="B Mitra"/>
        <charset val="178"/>
      </rPr>
      <t>7</t>
    </r>
    <r>
      <rPr>
        <sz val="11"/>
        <color theme="1"/>
        <rFont val="Calibri"/>
        <family val="2"/>
        <charset val="178"/>
        <scheme val="minor"/>
      </rPr>
      <t/>
    </r>
  </si>
  <si>
    <r>
      <t>R-8-</t>
    </r>
    <r>
      <rPr>
        <sz val="9"/>
        <color theme="1"/>
        <rFont val="B Mitra"/>
        <charset val="178"/>
      </rPr>
      <t>8</t>
    </r>
    <r>
      <rPr>
        <sz val="11"/>
        <color theme="1"/>
        <rFont val="Calibri"/>
        <family val="2"/>
        <charset val="178"/>
        <scheme val="minor"/>
      </rPr>
      <t/>
    </r>
  </si>
  <si>
    <r>
      <t>R-8-</t>
    </r>
    <r>
      <rPr>
        <sz val="9"/>
        <color theme="1"/>
        <rFont val="B Mitra"/>
        <charset val="178"/>
      </rPr>
      <t>9</t>
    </r>
    <r>
      <rPr>
        <sz val="11"/>
        <color theme="1"/>
        <rFont val="Calibri"/>
        <family val="2"/>
        <charset val="178"/>
        <scheme val="minor"/>
      </rPr>
      <t/>
    </r>
  </si>
  <si>
    <r>
      <t>R-9-</t>
    </r>
    <r>
      <rPr>
        <sz val="9"/>
        <color theme="1"/>
        <rFont val="B Mitra"/>
        <charset val="178"/>
      </rPr>
      <t>1</t>
    </r>
    <r>
      <rPr>
        <sz val="11"/>
        <color theme="1"/>
        <rFont val="Calibri"/>
        <family val="2"/>
        <charset val="178"/>
        <scheme val="minor"/>
      </rPr>
      <t/>
    </r>
  </si>
  <si>
    <r>
      <t>R-9-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</si>
  <si>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R-9-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</si>
  <si>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R-9-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</si>
  <si>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R-9-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</si>
  <si>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R-9-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</si>
  <si>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R-10-</t>
    </r>
    <r>
      <rPr>
        <sz val="9"/>
        <color theme="1"/>
        <rFont val="B Mitra"/>
        <charset val="178"/>
      </rPr>
      <t>1</t>
    </r>
  </si>
  <si>
    <r>
      <t>R-10-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</si>
  <si>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R-10-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</si>
  <si>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R-10-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</si>
  <si>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R-11-</t>
    </r>
    <r>
      <rPr>
        <sz val="9"/>
        <color theme="1"/>
        <rFont val="B Mitra"/>
        <charset val="178"/>
      </rPr>
      <t>1</t>
    </r>
  </si>
  <si>
    <r>
      <t>R-11-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</si>
  <si>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R-11-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</si>
  <si>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R-12-</t>
    </r>
    <r>
      <rPr>
        <sz val="9"/>
        <color theme="1"/>
        <rFont val="B Mitra"/>
        <charset val="178"/>
      </rPr>
      <t>1</t>
    </r>
  </si>
  <si>
    <r>
      <t>R-12-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</si>
  <si>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R-12-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</si>
  <si>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R-13-</t>
    </r>
    <r>
      <rPr>
        <sz val="9"/>
        <color theme="1"/>
        <rFont val="B Mitra"/>
        <charset val="178"/>
      </rPr>
      <t>1</t>
    </r>
  </si>
  <si>
    <r>
      <t>R-13-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</si>
  <si>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R-13-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</si>
  <si>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R-14-</t>
    </r>
    <r>
      <rPr>
        <sz val="9"/>
        <color theme="1"/>
        <rFont val="B Mitra"/>
        <charset val="178"/>
      </rPr>
      <t>1</t>
    </r>
  </si>
  <si>
    <r>
      <t>R-14-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</si>
  <si>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R-15-</t>
    </r>
    <r>
      <rPr>
        <sz val="9"/>
        <color theme="1"/>
        <rFont val="B Mitra"/>
        <charset val="178"/>
      </rPr>
      <t>1</t>
    </r>
  </si>
  <si>
    <r>
      <t>R-15-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</si>
  <si>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R-15-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</si>
  <si>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R-15-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</si>
  <si>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R-15-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</si>
  <si>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R-16-</t>
    </r>
    <r>
      <rPr>
        <sz val="9"/>
        <color theme="1"/>
        <rFont val="B Mitra"/>
        <charset val="178"/>
      </rPr>
      <t>1</t>
    </r>
  </si>
  <si>
    <r>
      <t>R-16-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</si>
  <si>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R-17-</t>
    </r>
    <r>
      <rPr>
        <sz val="9"/>
        <color theme="1"/>
        <rFont val="B Mitra"/>
        <charset val="178"/>
      </rPr>
      <t>1</t>
    </r>
  </si>
  <si>
    <r>
      <t>R-17-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</si>
  <si>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R-17-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</si>
  <si>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R-17-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</si>
  <si>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R-18-</t>
    </r>
    <r>
      <rPr>
        <sz val="9"/>
        <color theme="1"/>
        <rFont val="B Mitra"/>
        <charset val="178"/>
      </rPr>
      <t>1</t>
    </r>
  </si>
  <si>
    <r>
      <t>R-18-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</si>
  <si>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R-19-</t>
    </r>
    <r>
      <rPr>
        <sz val="9"/>
        <color theme="1"/>
        <rFont val="B Mitra"/>
        <charset val="178"/>
      </rPr>
      <t>1</t>
    </r>
  </si>
  <si>
    <r>
      <t>R-19-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</si>
  <si>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R-19-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</si>
  <si>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R-20-</t>
    </r>
    <r>
      <rPr>
        <sz val="9"/>
        <color theme="1"/>
        <rFont val="B Mitra"/>
        <charset val="178"/>
      </rPr>
      <t>1</t>
    </r>
  </si>
  <si>
    <r>
      <t>R-20-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</si>
  <si>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R-20-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</si>
  <si>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R-20-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</si>
  <si>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R-20-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</si>
  <si>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R-20-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</si>
  <si>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R-21-</t>
    </r>
    <r>
      <rPr>
        <sz val="9"/>
        <color theme="1"/>
        <rFont val="B Mitra"/>
        <charset val="178"/>
      </rPr>
      <t>1</t>
    </r>
  </si>
  <si>
    <r>
      <t>R-22-</t>
    </r>
    <r>
      <rPr>
        <sz val="9"/>
        <color theme="1"/>
        <rFont val="B Mitra"/>
        <charset val="178"/>
      </rPr>
      <t>1</t>
    </r>
  </si>
  <si>
    <r>
      <t>R-22-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</si>
  <si>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R-23-</t>
    </r>
    <r>
      <rPr>
        <sz val="9"/>
        <color theme="1"/>
        <rFont val="B Mitra"/>
        <charset val="178"/>
      </rPr>
      <t>1</t>
    </r>
  </si>
  <si>
    <r>
      <t>R-23-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</si>
  <si>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R-24-</t>
    </r>
    <r>
      <rPr>
        <sz val="9"/>
        <color theme="1"/>
        <rFont val="B Mitra"/>
        <charset val="178"/>
      </rPr>
      <t>1</t>
    </r>
  </si>
  <si>
    <r>
      <t>R-24-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</si>
  <si>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R-24-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</si>
  <si>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R-25-</t>
    </r>
    <r>
      <rPr>
        <sz val="9"/>
        <color theme="1"/>
        <rFont val="B Mitra"/>
        <charset val="178"/>
      </rPr>
      <t>1</t>
    </r>
  </si>
  <si>
    <r>
      <t>R-25-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</si>
  <si>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R-25-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</si>
  <si>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R-26-</t>
    </r>
    <r>
      <rPr>
        <sz val="9"/>
        <color theme="1"/>
        <rFont val="B Mitra"/>
        <charset val="178"/>
      </rPr>
      <t>1</t>
    </r>
  </si>
  <si>
    <r>
      <t>R-26-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</si>
  <si>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R-26-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</si>
  <si>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R-26-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</si>
  <si>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R-26-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</si>
  <si>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R-26-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</si>
  <si>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1</t>
    </r>
  </si>
  <si>
    <r>
      <t>R-27-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</si>
  <si>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</si>
  <si>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</si>
  <si>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</si>
  <si>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</si>
  <si>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7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</si>
  <si>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8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</si>
  <si>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9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</si>
  <si>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10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</si>
  <si>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11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</si>
  <si>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12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</si>
  <si>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13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</si>
  <si>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14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</si>
  <si>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15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</si>
  <si>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16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</si>
  <si>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17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</si>
  <si>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18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</si>
  <si>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19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</si>
  <si>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20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</si>
  <si>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21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</si>
  <si>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22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</si>
  <si>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23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</si>
  <si>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24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</si>
  <si>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25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</si>
  <si>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26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</si>
  <si>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27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</si>
  <si>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28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</si>
  <si>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29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</si>
  <si>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30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</si>
  <si>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31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</si>
  <si>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32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</si>
  <si>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33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</si>
  <si>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34</t>
    </r>
    <r>
      <rPr>
        <sz val="11"/>
        <color theme="1"/>
        <rFont val="Calibri"/>
        <family val="2"/>
        <charset val="178"/>
        <scheme val="minor"/>
      </rPr>
      <t/>
    </r>
  </si>
  <si>
    <r>
      <t>R-27-</t>
    </r>
    <r>
      <rPr>
        <sz val="9"/>
        <color theme="1"/>
        <rFont val="B Mitra"/>
        <charset val="178"/>
      </rPr>
      <t>35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</si>
  <si>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1</t>
    </r>
  </si>
  <si>
    <r>
      <t>R-28-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</si>
  <si>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</si>
  <si>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</si>
  <si>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</si>
  <si>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</si>
  <si>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7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</si>
  <si>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8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</si>
  <si>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9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</si>
  <si>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10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</si>
  <si>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11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</si>
  <si>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12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</si>
  <si>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13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</si>
  <si>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14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</si>
  <si>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15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</si>
  <si>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16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</si>
  <si>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17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</si>
  <si>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18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</si>
  <si>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19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</si>
  <si>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20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</si>
  <si>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21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</si>
  <si>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22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</si>
  <si>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23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</si>
  <si>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24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</si>
  <si>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25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</si>
  <si>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26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</si>
  <si>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27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</si>
  <si>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28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</si>
  <si>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29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</si>
  <si>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30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</si>
  <si>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31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</si>
  <si>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32</t>
    </r>
    <r>
      <rPr>
        <sz val="11"/>
        <color theme="1"/>
        <rFont val="Calibri"/>
        <family val="2"/>
        <charset val="178"/>
        <scheme val="minor"/>
      </rPr>
      <t/>
    </r>
  </si>
  <si>
    <r>
      <t>R-28-</t>
    </r>
    <r>
      <rPr>
        <sz val="9"/>
        <color theme="1"/>
        <rFont val="B Mitra"/>
        <charset val="178"/>
      </rPr>
      <t>33</t>
    </r>
    <r>
      <rPr>
        <sz val="11"/>
        <color theme="1"/>
        <rFont val="Calibri"/>
        <family val="2"/>
        <charset val="178"/>
        <scheme val="minor"/>
      </rPr>
      <t/>
    </r>
  </si>
  <si>
    <r>
      <t>R-29-</t>
    </r>
    <r>
      <rPr>
        <sz val="9"/>
        <color theme="1"/>
        <rFont val="B Mitra"/>
        <charset val="178"/>
      </rPr>
      <t>1</t>
    </r>
  </si>
  <si>
    <r>
      <t>R-29-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</si>
  <si>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R-29-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</si>
  <si>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R-29-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</si>
  <si>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R-29-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</si>
  <si>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R-29-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</si>
  <si>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R-29-</t>
    </r>
    <r>
      <rPr>
        <sz val="9"/>
        <color theme="1"/>
        <rFont val="B Mitra"/>
        <charset val="178"/>
      </rPr>
      <t>7</t>
    </r>
    <r>
      <rPr>
        <sz val="11"/>
        <color theme="1"/>
        <rFont val="Calibri"/>
        <family val="2"/>
        <charset val="178"/>
        <scheme val="minor"/>
      </rPr>
      <t/>
    </r>
  </si>
  <si>
    <r>
      <t>R-29-</t>
    </r>
    <r>
      <rPr>
        <sz val="9"/>
        <color theme="1"/>
        <rFont val="B Mitra"/>
        <charset val="178"/>
      </rPr>
      <t>8</t>
    </r>
    <r>
      <rPr>
        <sz val="11"/>
        <color theme="1"/>
        <rFont val="Calibri"/>
        <family val="2"/>
        <charset val="178"/>
        <scheme val="minor"/>
      </rPr>
      <t/>
    </r>
  </si>
  <si>
    <r>
      <t>R-30-</t>
    </r>
    <r>
      <rPr>
        <sz val="9"/>
        <color theme="1"/>
        <rFont val="B Mitra"/>
        <charset val="178"/>
      </rPr>
      <t>1</t>
    </r>
  </si>
  <si>
    <r>
      <t>R-30-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</si>
  <si>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R-30-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</si>
  <si>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R-30-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</si>
  <si>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R-30-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</si>
  <si>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R-30-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</si>
  <si>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R-30-</t>
    </r>
    <r>
      <rPr>
        <sz val="9"/>
        <color theme="1"/>
        <rFont val="B Mitra"/>
        <charset val="178"/>
      </rPr>
      <t>7</t>
    </r>
    <r>
      <rPr>
        <sz val="11"/>
        <color theme="1"/>
        <rFont val="Calibri"/>
        <family val="2"/>
        <charset val="178"/>
        <scheme val="minor"/>
      </rPr>
      <t/>
    </r>
  </si>
  <si>
    <r>
      <t>R-30-</t>
    </r>
    <r>
      <rPr>
        <sz val="9"/>
        <color theme="1"/>
        <rFont val="B Mitra"/>
        <charset val="178"/>
      </rPr>
      <t>8</t>
    </r>
    <r>
      <rPr>
        <sz val="11"/>
        <color theme="1"/>
        <rFont val="Calibri"/>
        <family val="2"/>
        <charset val="178"/>
        <scheme val="minor"/>
      </rPr>
      <t/>
    </r>
  </si>
  <si>
    <r>
      <t>R-30-</t>
    </r>
    <r>
      <rPr>
        <sz val="9"/>
        <color theme="1"/>
        <rFont val="B Mitra"/>
        <charset val="178"/>
      </rPr>
      <t>9</t>
    </r>
    <r>
      <rPr>
        <sz val="11"/>
        <color theme="1"/>
        <rFont val="Calibri"/>
        <family val="2"/>
        <charset val="178"/>
        <scheme val="minor"/>
      </rPr>
      <t/>
    </r>
  </si>
  <si>
    <r>
      <t>R-30-</t>
    </r>
    <r>
      <rPr>
        <sz val="9"/>
        <color theme="1"/>
        <rFont val="B Mitra"/>
        <charset val="178"/>
      </rPr>
      <t>10</t>
    </r>
    <r>
      <rPr>
        <sz val="11"/>
        <color theme="1"/>
        <rFont val="Calibri"/>
        <family val="2"/>
        <charset val="178"/>
        <scheme val="minor"/>
      </rPr>
      <t/>
    </r>
  </si>
  <si>
    <r>
      <t>R-31-</t>
    </r>
    <r>
      <rPr>
        <sz val="9"/>
        <color theme="1"/>
        <rFont val="B Mitra"/>
        <charset val="178"/>
      </rPr>
      <t>1</t>
    </r>
  </si>
  <si>
    <r>
      <t>R-31-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</si>
  <si>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R-31-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</si>
  <si>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R-31-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</si>
  <si>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R-31-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</si>
  <si>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R-31-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</si>
  <si>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R-31-</t>
    </r>
    <r>
      <rPr>
        <sz val="9"/>
        <color theme="1"/>
        <rFont val="B Mitra"/>
        <charset val="178"/>
      </rPr>
      <t>7</t>
    </r>
    <r>
      <rPr>
        <sz val="11"/>
        <color theme="1"/>
        <rFont val="Calibri"/>
        <family val="2"/>
        <charset val="178"/>
        <scheme val="minor"/>
      </rPr>
      <t/>
    </r>
  </si>
  <si>
    <r>
      <t>R-31-</t>
    </r>
    <r>
      <rPr>
        <sz val="9"/>
        <color theme="1"/>
        <rFont val="B Mitra"/>
        <charset val="178"/>
      </rPr>
      <t>8</t>
    </r>
    <r>
      <rPr>
        <sz val="11"/>
        <color theme="1"/>
        <rFont val="Calibri"/>
        <family val="2"/>
        <charset val="178"/>
        <scheme val="minor"/>
      </rPr>
      <t/>
    </r>
  </si>
  <si>
    <r>
      <t>R-31-</t>
    </r>
    <r>
      <rPr>
        <sz val="9"/>
        <color theme="1"/>
        <rFont val="B Mitra"/>
        <charset val="178"/>
      </rPr>
      <t>9</t>
    </r>
    <r>
      <rPr>
        <sz val="11"/>
        <color theme="1"/>
        <rFont val="Calibri"/>
        <family val="2"/>
        <charset val="178"/>
        <scheme val="minor"/>
      </rPr>
      <t/>
    </r>
  </si>
  <si>
    <r>
      <t>R-32-</t>
    </r>
    <r>
      <rPr>
        <sz val="9"/>
        <color theme="1"/>
        <rFont val="B Mitra"/>
        <charset val="178"/>
      </rPr>
      <t>1</t>
    </r>
  </si>
  <si>
    <r>
      <t>R-32-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</si>
  <si>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R-32-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</si>
  <si>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R-32-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</si>
  <si>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R-32-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</si>
  <si>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R-32-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</si>
  <si>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R-32-</t>
    </r>
    <r>
      <rPr>
        <sz val="9"/>
        <color theme="1"/>
        <rFont val="B Mitra"/>
        <charset val="178"/>
      </rPr>
      <t>7</t>
    </r>
    <r>
      <rPr>
        <sz val="11"/>
        <color theme="1"/>
        <rFont val="Calibri"/>
        <family val="2"/>
        <charset val="178"/>
        <scheme val="minor"/>
      </rPr>
      <t/>
    </r>
  </si>
  <si>
    <r>
      <t>R-32-</t>
    </r>
    <r>
      <rPr>
        <sz val="9"/>
        <color theme="1"/>
        <rFont val="B Mitra"/>
        <charset val="178"/>
      </rPr>
      <t>8</t>
    </r>
    <r>
      <rPr>
        <sz val="11"/>
        <color theme="1"/>
        <rFont val="Calibri"/>
        <family val="2"/>
        <charset val="178"/>
        <scheme val="minor"/>
      </rPr>
      <t/>
    </r>
  </si>
  <si>
    <r>
      <t>R-32-</t>
    </r>
    <r>
      <rPr>
        <sz val="9"/>
        <color theme="1"/>
        <rFont val="B Mitra"/>
        <charset val="178"/>
      </rPr>
      <t>9</t>
    </r>
    <r>
      <rPr>
        <sz val="11"/>
        <color theme="1"/>
        <rFont val="Calibri"/>
        <family val="2"/>
        <charset val="178"/>
        <scheme val="minor"/>
      </rPr>
      <t/>
    </r>
  </si>
  <si>
    <r>
      <t>R-32-</t>
    </r>
    <r>
      <rPr>
        <sz val="9"/>
        <color theme="1"/>
        <rFont val="B Mitra"/>
        <charset val="178"/>
      </rPr>
      <t>10</t>
    </r>
    <r>
      <rPr>
        <sz val="11"/>
        <color theme="1"/>
        <rFont val="Calibri"/>
        <family val="2"/>
        <charset val="178"/>
        <scheme val="minor"/>
      </rPr>
      <t/>
    </r>
  </si>
  <si>
    <r>
      <t>R-32-</t>
    </r>
    <r>
      <rPr>
        <sz val="9"/>
        <color theme="1"/>
        <rFont val="B Mitra"/>
        <charset val="178"/>
      </rPr>
      <t>11</t>
    </r>
    <r>
      <rPr>
        <sz val="11"/>
        <color theme="1"/>
        <rFont val="Calibri"/>
        <family val="2"/>
        <charset val="178"/>
        <scheme val="minor"/>
      </rPr>
      <t/>
    </r>
  </si>
  <si>
    <r>
      <t>R-32-</t>
    </r>
    <r>
      <rPr>
        <sz val="9"/>
        <color theme="1"/>
        <rFont val="B Mitra"/>
        <charset val="178"/>
      </rPr>
      <t>12</t>
    </r>
    <r>
      <rPr>
        <sz val="11"/>
        <color theme="1"/>
        <rFont val="Calibri"/>
        <family val="2"/>
        <charset val="178"/>
        <scheme val="minor"/>
      </rPr>
      <t/>
    </r>
  </si>
  <si>
    <r>
      <t>R-32-</t>
    </r>
    <r>
      <rPr>
        <sz val="9"/>
        <color theme="1"/>
        <rFont val="B Mitra"/>
        <charset val="178"/>
      </rPr>
      <t>13</t>
    </r>
    <r>
      <rPr>
        <sz val="11"/>
        <color theme="1"/>
        <rFont val="Calibri"/>
        <family val="2"/>
        <charset val="178"/>
        <scheme val="minor"/>
      </rPr>
      <t/>
    </r>
  </si>
  <si>
    <r>
      <t>R-33-</t>
    </r>
    <r>
      <rPr>
        <sz val="9"/>
        <color theme="1"/>
        <rFont val="B Mitra"/>
        <charset val="178"/>
      </rPr>
      <t>1</t>
    </r>
    <r>
      <rPr>
        <sz val="11"/>
        <color theme="1"/>
        <rFont val="Calibri"/>
        <family val="2"/>
        <charset val="178"/>
        <scheme val="minor"/>
      </rPr>
      <t/>
    </r>
  </si>
  <si>
    <r>
      <t>R-33-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</si>
  <si>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R-33-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</si>
  <si>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R-33-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</si>
  <si>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R-33-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</si>
  <si>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R-33-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</si>
  <si>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R-33-</t>
    </r>
    <r>
      <rPr>
        <sz val="9"/>
        <color theme="1"/>
        <rFont val="B Mitra"/>
        <charset val="178"/>
      </rPr>
      <t>7</t>
    </r>
    <r>
      <rPr>
        <sz val="11"/>
        <color theme="1"/>
        <rFont val="Calibri"/>
        <family val="2"/>
        <charset val="178"/>
        <scheme val="minor"/>
      </rPr>
      <t/>
    </r>
  </si>
  <si>
    <r>
      <t>R-33-</t>
    </r>
    <r>
      <rPr>
        <sz val="9"/>
        <color theme="1"/>
        <rFont val="B Mitra"/>
        <charset val="178"/>
      </rPr>
      <t>8</t>
    </r>
    <r>
      <rPr>
        <sz val="11"/>
        <color theme="1"/>
        <rFont val="Calibri"/>
        <family val="2"/>
        <charset val="178"/>
        <scheme val="minor"/>
      </rPr>
      <t/>
    </r>
  </si>
  <si>
    <r>
      <t>R-33-</t>
    </r>
    <r>
      <rPr>
        <sz val="9"/>
        <color theme="1"/>
        <rFont val="B Mitra"/>
        <charset val="178"/>
      </rPr>
      <t>9</t>
    </r>
    <r>
      <rPr>
        <sz val="11"/>
        <color theme="1"/>
        <rFont val="Calibri"/>
        <family val="2"/>
        <charset val="178"/>
        <scheme val="minor"/>
      </rPr>
      <t/>
    </r>
  </si>
  <si>
    <r>
      <t>R-33-</t>
    </r>
    <r>
      <rPr>
        <sz val="9"/>
        <color theme="1"/>
        <rFont val="B Mitra"/>
        <charset val="178"/>
      </rPr>
      <t>10</t>
    </r>
    <r>
      <rPr>
        <sz val="11"/>
        <color theme="1"/>
        <rFont val="Calibri"/>
        <family val="2"/>
        <charset val="178"/>
        <scheme val="minor"/>
      </rPr>
      <t/>
    </r>
  </si>
  <si>
    <r>
      <t>R-34-</t>
    </r>
    <r>
      <rPr>
        <sz val="9"/>
        <color theme="1"/>
        <rFont val="B Mitra"/>
        <charset val="178"/>
      </rPr>
      <t>1</t>
    </r>
    <r>
      <rPr>
        <sz val="11"/>
        <color theme="1"/>
        <rFont val="Calibri"/>
        <family val="2"/>
        <charset val="178"/>
        <scheme val="minor"/>
      </rPr>
      <t/>
    </r>
  </si>
  <si>
    <r>
      <t>R-34-</t>
    </r>
    <r>
      <rPr>
        <sz val="9"/>
        <color theme="1"/>
        <rFont val="B Mitra"/>
        <charset val="178"/>
      </rPr>
      <t>2</t>
    </r>
    <r>
      <rPr>
        <sz val="11"/>
        <color theme="1"/>
        <rFont val="Calibri"/>
        <family val="2"/>
        <charset val="178"/>
        <scheme val="minor"/>
      </rPr>
      <t/>
    </r>
  </si>
  <si>
    <r>
      <t>R-34-</t>
    </r>
    <r>
      <rPr>
        <sz val="9"/>
        <color theme="1"/>
        <rFont val="B Mitra"/>
        <charset val="178"/>
      </rPr>
      <t>3</t>
    </r>
    <r>
      <rPr>
        <sz val="11"/>
        <color theme="1"/>
        <rFont val="Calibri"/>
        <family val="2"/>
        <charset val="178"/>
        <scheme val="minor"/>
      </rPr>
      <t/>
    </r>
  </si>
  <si>
    <r>
      <t>R-34-</t>
    </r>
    <r>
      <rPr>
        <sz val="9"/>
        <color theme="1"/>
        <rFont val="B Mitra"/>
        <charset val="178"/>
      </rPr>
      <t>4</t>
    </r>
    <r>
      <rPr>
        <sz val="11"/>
        <color theme="1"/>
        <rFont val="Calibri"/>
        <family val="2"/>
        <charset val="178"/>
        <scheme val="minor"/>
      </rPr>
      <t/>
    </r>
  </si>
  <si>
    <r>
      <t>R-34-</t>
    </r>
    <r>
      <rPr>
        <sz val="9"/>
        <color theme="1"/>
        <rFont val="B Mitra"/>
        <charset val="178"/>
      </rPr>
      <t>5</t>
    </r>
    <r>
      <rPr>
        <sz val="11"/>
        <color theme="1"/>
        <rFont val="Calibri"/>
        <family val="2"/>
        <charset val="178"/>
        <scheme val="minor"/>
      </rPr>
      <t/>
    </r>
  </si>
  <si>
    <r>
      <t>R-34-</t>
    </r>
    <r>
      <rPr>
        <sz val="9"/>
        <color theme="1"/>
        <rFont val="B Mitra"/>
        <charset val="178"/>
      </rPr>
      <t>6</t>
    </r>
    <r>
      <rPr>
        <sz val="11"/>
        <color theme="1"/>
        <rFont val="Calibri"/>
        <family val="2"/>
        <charset val="178"/>
        <scheme val="minor"/>
      </rPr>
      <t/>
    </r>
  </si>
  <si>
    <r>
      <t>R-34-</t>
    </r>
    <r>
      <rPr>
        <sz val="9"/>
        <color theme="1"/>
        <rFont val="B Mitra"/>
        <charset val="178"/>
      </rPr>
      <t>7</t>
    </r>
    <r>
      <rPr>
        <sz val="11"/>
        <color theme="1"/>
        <rFont val="Calibri"/>
        <family val="2"/>
        <charset val="178"/>
        <scheme val="minor"/>
      </rPr>
      <t/>
    </r>
  </si>
  <si>
    <r>
      <t>R-34-</t>
    </r>
    <r>
      <rPr>
        <sz val="9"/>
        <color theme="1"/>
        <rFont val="B Mitra"/>
        <charset val="178"/>
      </rPr>
      <t>8</t>
    </r>
    <r>
      <rPr>
        <sz val="11"/>
        <color theme="1"/>
        <rFont val="Calibri"/>
        <family val="2"/>
        <charset val="178"/>
        <scheme val="minor"/>
      </rPr>
      <t/>
    </r>
  </si>
  <si>
    <r>
      <t>R-34-</t>
    </r>
    <r>
      <rPr>
        <sz val="9"/>
        <color theme="1"/>
        <rFont val="B Mitra"/>
        <charset val="178"/>
      </rPr>
      <t>9</t>
    </r>
    <r>
      <rPr>
        <sz val="11"/>
        <color theme="1"/>
        <rFont val="Calibri"/>
        <family val="2"/>
        <charset val="178"/>
        <scheme val="minor"/>
      </rPr>
      <t/>
    </r>
  </si>
  <si>
    <t>سازماندهي و ساختار</t>
  </si>
  <si>
    <t>برنامه آمادگي</t>
  </si>
  <si>
    <t>ارزيابي خطر</t>
  </si>
  <si>
    <t>اقدامات كاهش خطر</t>
  </si>
  <si>
    <t>پوشش بيمه</t>
  </si>
  <si>
    <t>هماهنگي</t>
  </si>
  <si>
    <t>سامانه مديريت صحنه پاسخ</t>
  </si>
  <si>
    <t>ارتباطات و هشدار اوليه</t>
  </si>
  <si>
    <t>تخليه</t>
  </si>
  <si>
    <t>ارزيابي آسيب و نياز</t>
  </si>
  <si>
    <t>ذخيره لوازم و تجهيزات حفاظت فردي</t>
  </si>
  <si>
    <t>ذخيره لوازم و تجهيزات فني</t>
  </si>
  <si>
    <t>ذخيره آب و غذا</t>
  </si>
  <si>
    <t>سلامت روان كاركنان و خانواده آنان</t>
  </si>
  <si>
    <t>مديريت كمك ها و داوطلبان</t>
  </si>
  <si>
    <t>امور مالي</t>
  </si>
  <si>
    <t>ايمني اطلاعات</t>
  </si>
  <si>
    <t>ايمني آب، برق و گاز</t>
  </si>
  <si>
    <t>مديريت بازديد كنندگان مهم</t>
  </si>
  <si>
    <t>امنيت</t>
  </si>
  <si>
    <t>اطلاع رساني</t>
  </si>
  <si>
    <t>اطفاي حريق</t>
  </si>
  <si>
    <t>تيم پاسخ سريع</t>
  </si>
  <si>
    <t>بازيابي</t>
  </si>
  <si>
    <t>تمرين</t>
  </si>
  <si>
    <t>ارائه خدمات بهداشت محيط</t>
  </si>
  <si>
    <t>ارائه خدمات مديريت بيماريهاي واگير</t>
  </si>
  <si>
    <t>ارائه خدمات مديريت بيماريهاي غيرواگير</t>
  </si>
  <si>
    <t>ارائه خدمات بهداشت باروري</t>
  </si>
  <si>
    <t>ارائه خدمات تغذيه</t>
  </si>
  <si>
    <t>ارائه خدمات سلامت رواني- اجتماعي</t>
  </si>
  <si>
    <t>ارائه خدمات درماني اورژانس</t>
  </si>
  <si>
    <t>شاخص يك</t>
  </si>
  <si>
    <t>شاخص دو</t>
  </si>
  <si>
    <t>شاخص سه</t>
  </si>
  <si>
    <t>شاخص چهار</t>
  </si>
  <si>
    <t>شاخص پنج</t>
  </si>
  <si>
    <t>نيروي انساني و فضاي جايگزين: تداوم ارائه خدمت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</si>
</sst>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10"/>
      <color theme="1"/>
      <name val="Calibri"/>
      <family val="2"/>
      <scheme val="minor"/>
    </font>
    <font>
      <b/>
      <sz val="9"/>
      <color rgb="FFE36C0A"/>
      <name val="Tahoma"/>
      <family val="2"/>
    </font>
    <font>
      <b/>
      <sz val="8"/>
      <color theme="0"/>
      <name val="Tahoma"/>
      <family val="2"/>
    </font>
    <font>
      <sz val="8"/>
      <color indexed="9"/>
      <name val="Tahoma"/>
      <family val="2"/>
    </font>
    <font>
      <b/>
      <sz val="8"/>
      <color indexed="9"/>
      <name val="Tahoma"/>
      <family val="2"/>
    </font>
    <font>
      <b/>
      <sz val="8"/>
      <color theme="1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charset val="178"/>
      <scheme val="minor"/>
    </font>
    <font>
      <b/>
      <sz val="9"/>
      <color theme="9" tint="-0.249977111117893"/>
      <name val="Tahoma"/>
      <family val="2"/>
    </font>
    <font>
      <b/>
      <sz val="9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rgb="FF000000"/>
      <name val="B Mitra"/>
      <charset val="178"/>
    </font>
    <font>
      <sz val="11"/>
      <color theme="9" tint="-0.249977111117893"/>
      <name val="Calibri"/>
      <family val="2"/>
      <scheme val="minor"/>
    </font>
    <font>
      <b/>
      <sz val="9"/>
      <color theme="9" tint="-0.249977111117893"/>
      <name val="Calibri"/>
      <family val="2"/>
      <scheme val="minor"/>
    </font>
    <font>
      <sz val="11"/>
      <color theme="0"/>
      <name val="Calibri"/>
      <family val="2"/>
      <charset val="178"/>
      <scheme val="minor"/>
    </font>
    <font>
      <sz val="11"/>
      <color theme="1"/>
      <name val="B Mitra"/>
      <charset val="178"/>
    </font>
    <font>
      <sz val="9"/>
      <color theme="1"/>
      <name val="B Mitra"/>
      <charset val="178"/>
    </font>
    <font>
      <b/>
      <sz val="9"/>
      <color theme="1"/>
      <name val="B Mitra"/>
      <charset val="178"/>
    </font>
    <font>
      <b/>
      <sz val="9"/>
      <color theme="3"/>
      <name val="B Mitra"/>
      <charset val="178"/>
    </font>
    <font>
      <b/>
      <sz val="9"/>
      <color theme="9" tint="-0.249977111117893"/>
      <name val="B Mitra"/>
      <charset val="178"/>
    </font>
    <font>
      <b/>
      <sz val="8.5"/>
      <color theme="1"/>
      <name val="B Mitra"/>
      <charset val="178"/>
    </font>
    <font>
      <b/>
      <sz val="9"/>
      <color theme="0"/>
      <name val="Tahoma"/>
      <family val="2"/>
    </font>
    <font>
      <sz val="9"/>
      <color theme="0"/>
      <name val="Calibri"/>
      <family val="2"/>
      <scheme val="minor"/>
    </font>
    <font>
      <sz val="11"/>
      <color theme="0"/>
      <name val="B Mitra"/>
      <charset val="178"/>
    </font>
    <font>
      <sz val="11"/>
      <color rgb="FFFFFFFF"/>
      <name val="Calibri"/>
      <family val="2"/>
      <charset val="178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F26D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6BD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rgb="FFCC0066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0" fillId="0" borderId="0" xfId="0" applyProtection="1">
      <protection hidden="1"/>
    </xf>
    <xf numFmtId="0" fontId="14" fillId="0" borderId="0" xfId="0" applyFont="1" applyAlignment="1" applyProtection="1">
      <protection hidden="1"/>
    </xf>
    <xf numFmtId="0" fontId="18" fillId="0" borderId="0" xfId="0" applyFont="1" applyAlignment="1" applyProtection="1">
      <alignment wrapText="1"/>
      <protection hidden="1"/>
    </xf>
    <xf numFmtId="0" fontId="0" fillId="0" borderId="0" xfId="0" applyProtection="1">
      <protection locked="0"/>
    </xf>
    <xf numFmtId="0" fontId="22" fillId="0" borderId="0" xfId="0" applyFont="1" applyBorder="1" applyAlignment="1" applyProtection="1">
      <protection hidden="1"/>
    </xf>
    <xf numFmtId="0" fontId="4" fillId="0" borderId="4" xfId="0" applyFont="1" applyBorder="1" applyAlignment="1" applyProtection="1">
      <protection locked="0"/>
    </xf>
    <xf numFmtId="0" fontId="6" fillId="11" borderId="7" xfId="0" applyFont="1" applyFill="1" applyBorder="1" applyAlignment="1" applyProtection="1">
      <alignment horizontal="center" vertical="center" wrapText="1" readingOrder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Protection="1">
      <protection locked="0"/>
    </xf>
    <xf numFmtId="2" fontId="6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12" borderId="7" xfId="0" applyFont="1" applyFill="1" applyBorder="1" applyAlignment="1" applyProtection="1">
      <alignment horizontal="center" vertical="center" wrapText="1" readingOrder="1"/>
      <protection locked="0"/>
    </xf>
    <xf numFmtId="0" fontId="11" fillId="13" borderId="7" xfId="0" applyFont="1" applyFill="1" applyBorder="1" applyAlignment="1" applyProtection="1">
      <alignment horizontal="center" vertical="center" wrapText="1" readingOrder="1"/>
      <protection locked="0"/>
    </xf>
    <xf numFmtId="0" fontId="10" fillId="14" borderId="7" xfId="0" applyFont="1" applyFill="1" applyBorder="1" applyAlignment="1" applyProtection="1">
      <alignment horizontal="center" vertical="center" wrapText="1" readingOrder="1"/>
      <protection locked="0"/>
    </xf>
    <xf numFmtId="0" fontId="9" fillId="5" borderId="10" xfId="0" applyFont="1" applyFill="1" applyBorder="1" applyAlignment="1" applyProtection="1">
      <alignment vertical="center" wrapText="1"/>
      <protection locked="0"/>
    </xf>
    <xf numFmtId="2" fontId="2" fillId="5" borderId="1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2" fontId="27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15" borderId="7" xfId="0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2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9" borderId="7" xfId="0" applyFont="1" applyFill="1" applyBorder="1" applyAlignment="1" applyProtection="1">
      <alignment horizontal="center" vertical="center" wrapText="1" readingOrder="1"/>
      <protection locked="0"/>
    </xf>
    <xf numFmtId="0" fontId="10" fillId="16" borderId="7" xfId="0" applyFont="1" applyFill="1" applyBorder="1" applyAlignment="1" applyProtection="1">
      <alignment horizontal="center" vertical="center" wrapText="1" readingOrder="1"/>
      <protection locked="0"/>
    </xf>
    <xf numFmtId="0" fontId="13" fillId="2" borderId="3" xfId="0" applyFont="1" applyFill="1" applyBorder="1" applyAlignment="1" applyProtection="1">
      <alignment vertical="center"/>
      <protection locked="0"/>
    </xf>
    <xf numFmtId="0" fontId="13" fillId="2" borderId="8" xfId="0" applyFont="1" applyFill="1" applyBorder="1" applyAlignment="1" applyProtection="1">
      <alignment vertical="center"/>
      <protection locked="0"/>
    </xf>
    <xf numFmtId="0" fontId="10" fillId="17" borderId="7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vertical="center"/>
      <protection locked="0"/>
    </xf>
    <xf numFmtId="2" fontId="2" fillId="0" borderId="8" xfId="0" applyNumberFormat="1" applyFont="1" applyBorder="1" applyAlignment="1" applyProtection="1">
      <alignment horizontal="center" vertical="center"/>
      <protection locked="0"/>
    </xf>
    <xf numFmtId="0" fontId="10" fillId="20" borderId="7" xfId="0" applyFont="1" applyFill="1" applyBorder="1" applyAlignment="1" applyProtection="1">
      <alignment horizontal="center" vertical="center" wrapText="1" readingOrder="1"/>
      <protection locked="0"/>
    </xf>
    <xf numFmtId="0" fontId="10" fillId="10" borderId="7" xfId="0" applyFont="1" applyFill="1" applyBorder="1" applyAlignment="1" applyProtection="1">
      <alignment horizontal="center" vertical="center" wrapText="1" readingOrder="1"/>
      <protection locked="0"/>
    </xf>
    <xf numFmtId="0" fontId="10" fillId="18" borderId="7" xfId="0" applyFont="1" applyFill="1" applyBorder="1" applyAlignment="1" applyProtection="1">
      <alignment horizontal="center" vertical="center" wrapText="1" readingOrder="1"/>
      <protection locked="0"/>
    </xf>
    <xf numFmtId="0" fontId="10" fillId="19" borderId="7" xfId="0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Alignment="1" applyProtection="1">
      <protection locked="0"/>
    </xf>
    <xf numFmtId="2" fontId="0" fillId="0" borderId="0" xfId="0" applyNumberFormat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vertical="center"/>
      <protection locked="0"/>
    </xf>
    <xf numFmtId="2" fontId="2" fillId="4" borderId="1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0" fontId="0" fillId="0" borderId="2" xfId="0" applyFont="1" applyFill="1" applyBorder="1" applyProtection="1">
      <protection locked="0"/>
    </xf>
    <xf numFmtId="0" fontId="0" fillId="0" borderId="1" xfId="0" applyFont="1" applyFill="1" applyBorder="1" applyProtection="1">
      <protection locked="0"/>
    </xf>
    <xf numFmtId="1" fontId="0" fillId="0" borderId="0" xfId="0" applyNumberFormat="1" applyFont="1" applyFill="1" applyBorder="1" applyProtection="1">
      <protection locked="0"/>
    </xf>
    <xf numFmtId="1" fontId="0" fillId="0" borderId="0" xfId="0" applyNumberFormat="1" applyFont="1" applyFill="1" applyProtection="1">
      <protection locked="0"/>
    </xf>
    <xf numFmtId="0" fontId="0" fillId="0" borderId="0" xfId="0" applyFont="1" applyBorder="1" applyProtection="1">
      <protection locked="0"/>
    </xf>
    <xf numFmtId="0" fontId="20" fillId="8" borderId="0" xfId="0" applyFont="1" applyFill="1" applyProtection="1"/>
    <xf numFmtId="0" fontId="20" fillId="9" borderId="0" xfId="0" applyFont="1" applyFill="1" applyProtection="1"/>
    <xf numFmtId="0" fontId="20" fillId="8" borderId="3" xfId="0" applyFont="1" applyFill="1" applyBorder="1" applyProtection="1"/>
    <xf numFmtId="0" fontId="20" fillId="5" borderId="0" xfId="0" applyFont="1" applyFill="1" applyProtection="1"/>
    <xf numFmtId="0" fontId="20" fillId="5" borderId="3" xfId="0" applyFont="1" applyFill="1" applyBorder="1" applyProtection="1"/>
    <xf numFmtId="0" fontId="20" fillId="5" borderId="0" xfId="0" applyFont="1" applyFill="1" applyBorder="1" applyProtection="1"/>
    <xf numFmtId="0" fontId="20" fillId="10" borderId="0" xfId="0" applyFont="1" applyFill="1" applyProtection="1"/>
    <xf numFmtId="0" fontId="20" fillId="9" borderId="1" xfId="0" applyFont="1" applyFill="1" applyBorder="1" applyProtection="1"/>
    <xf numFmtId="0" fontId="20" fillId="3" borderId="1" xfId="0" applyFont="1" applyFill="1" applyBorder="1" applyProtection="1"/>
    <xf numFmtId="0" fontId="20" fillId="3" borderId="0" xfId="0" applyFont="1" applyFill="1" applyProtection="1"/>
    <xf numFmtId="0" fontId="20" fillId="0" borderId="0" xfId="0" applyFont="1" applyFill="1" applyProtection="1"/>
    <xf numFmtId="0" fontId="20" fillId="0" borderId="3" xfId="0" applyFont="1" applyFill="1" applyBorder="1" applyProtection="1"/>
    <xf numFmtId="0" fontId="20" fillId="0" borderId="1" xfId="0" applyFont="1" applyFill="1" applyBorder="1" applyProtection="1"/>
    <xf numFmtId="0" fontId="20" fillId="0" borderId="0" xfId="0" applyFont="1" applyFill="1" applyBorder="1" applyProtection="1"/>
    <xf numFmtId="0" fontId="20" fillId="6" borderId="12" xfId="0" applyFont="1" applyFill="1" applyBorder="1" applyAlignment="1" applyProtection="1">
      <alignment horizontal="center" wrapText="1"/>
    </xf>
    <xf numFmtId="0" fontId="20" fillId="6" borderId="12" xfId="0" applyFont="1" applyFill="1" applyBorder="1" applyAlignment="1" applyProtection="1">
      <alignment horizontal="center" vertical="center"/>
    </xf>
    <xf numFmtId="0" fontId="20" fillId="8" borderId="0" xfId="0" applyFont="1" applyFill="1" applyAlignment="1" applyProtection="1">
      <alignment horizontal="center" vertical="center"/>
    </xf>
    <xf numFmtId="0" fontId="20" fillId="8" borderId="0" xfId="0" applyFont="1" applyFill="1" applyBorder="1" applyAlignment="1" applyProtection="1">
      <alignment horizontal="center" vertical="center"/>
    </xf>
    <xf numFmtId="0" fontId="20" fillId="9" borderId="0" xfId="0" applyFont="1" applyFill="1" applyBorder="1" applyAlignment="1" applyProtection="1">
      <alignment horizontal="center" vertical="center"/>
    </xf>
    <xf numFmtId="0" fontId="20" fillId="8" borderId="3" xfId="0" applyFont="1" applyFill="1" applyBorder="1" applyAlignment="1" applyProtection="1">
      <alignment horizontal="center" vertical="center"/>
    </xf>
    <xf numFmtId="0" fontId="20" fillId="8" borderId="2" xfId="0" applyFont="1" applyFill="1" applyBorder="1" applyAlignment="1" applyProtection="1">
      <alignment horizontal="center" vertical="center"/>
    </xf>
    <xf numFmtId="0" fontId="20" fillId="5" borderId="0" xfId="0" applyFont="1" applyFill="1" applyAlignment="1" applyProtection="1">
      <alignment horizontal="center" vertical="center"/>
    </xf>
    <xf numFmtId="0" fontId="20" fillId="9" borderId="0" xfId="0" applyFont="1" applyFill="1" applyAlignment="1" applyProtection="1">
      <alignment horizontal="center" vertical="center"/>
    </xf>
    <xf numFmtId="0" fontId="20" fillId="5" borderId="3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center" vertical="center"/>
    </xf>
    <xf numFmtId="0" fontId="20" fillId="10" borderId="0" xfId="0" applyFont="1" applyFill="1" applyBorder="1" applyAlignment="1" applyProtection="1">
      <alignment horizontal="center" vertical="center"/>
    </xf>
    <xf numFmtId="0" fontId="20" fillId="9" borderId="1" xfId="0" applyFont="1" applyFill="1" applyBorder="1" applyAlignment="1" applyProtection="1">
      <alignment horizontal="center" vertical="center"/>
    </xf>
    <xf numFmtId="0" fontId="20" fillId="4" borderId="0" xfId="0" applyFont="1" applyFill="1" applyBorder="1" applyAlignment="1" applyProtection="1">
      <alignment vertical="center"/>
    </xf>
    <xf numFmtId="0" fontId="20" fillId="10" borderId="0" xfId="0" applyFont="1" applyFill="1" applyBorder="1" applyAlignment="1" applyProtection="1">
      <alignment vertical="center"/>
    </xf>
    <xf numFmtId="0" fontId="20" fillId="4" borderId="0" xfId="0" applyFont="1" applyFill="1" applyAlignment="1" applyProtection="1">
      <alignment vertical="center"/>
    </xf>
    <xf numFmtId="0" fontId="20" fillId="1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0" fillId="0" borderId="3" xfId="0" applyFont="1" applyFill="1" applyBorder="1" applyAlignment="1" applyProtection="1">
      <alignment vertical="center"/>
    </xf>
    <xf numFmtId="0" fontId="20" fillId="0" borderId="1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0" fillId="0" borderId="0" xfId="0" applyFont="1" applyProtection="1"/>
    <xf numFmtId="0" fontId="0" fillId="0" borderId="0" xfId="0" applyFont="1" applyFill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" fontId="0" fillId="0" borderId="0" xfId="0" applyNumberFormat="1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vertical="top" wrapText="1"/>
    </xf>
    <xf numFmtId="0" fontId="28" fillId="0" borderId="0" xfId="0" applyFont="1" applyFill="1" applyBorder="1" applyAlignment="1" applyProtection="1">
      <alignment vertical="top" wrapText="1"/>
    </xf>
    <xf numFmtId="0" fontId="28" fillId="0" borderId="0" xfId="0" applyFont="1" applyFill="1" applyBorder="1" applyAlignment="1" applyProtection="1">
      <alignment vertical="top" readingOrder="2"/>
    </xf>
    <xf numFmtId="0" fontId="0" fillId="0" borderId="0" xfId="0" applyFill="1" applyBorder="1" applyAlignment="1" applyProtection="1">
      <alignment vertical="top"/>
    </xf>
    <xf numFmtId="0" fontId="29" fillId="0" borderId="0" xfId="0" applyFont="1" applyFill="1" applyBorder="1" applyAlignment="1" applyProtection="1">
      <alignment vertical="top"/>
    </xf>
    <xf numFmtId="0" fontId="28" fillId="0" borderId="0" xfId="0" applyFont="1" applyFill="1" applyBorder="1" applyAlignment="1" applyProtection="1">
      <alignment horizontal="right" vertical="top" wrapText="1" readingOrder="2"/>
    </xf>
    <xf numFmtId="0" fontId="19" fillId="0" borderId="0" xfId="0" applyFont="1" applyFill="1" applyBorder="1" applyAlignment="1" applyProtection="1">
      <alignment wrapText="1"/>
    </xf>
    <xf numFmtId="0" fontId="19" fillId="0" borderId="0" xfId="0" applyFont="1" applyFill="1" applyBorder="1" applyProtection="1"/>
    <xf numFmtId="0" fontId="0" fillId="0" borderId="0" xfId="0" applyFont="1" applyFill="1" applyBorder="1" applyProtection="1"/>
    <xf numFmtId="0" fontId="19" fillId="0" borderId="0" xfId="0" applyFont="1" applyBorder="1" applyAlignment="1" applyProtection="1">
      <alignment wrapText="1"/>
    </xf>
    <xf numFmtId="0" fontId="19" fillId="0" borderId="0" xfId="0" applyFont="1" applyBorder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wrapText="1"/>
    </xf>
    <xf numFmtId="0" fontId="20" fillId="6" borderId="12" xfId="0" applyFont="1" applyFill="1" applyBorder="1" applyAlignment="1" applyProtection="1">
      <alignment horizontal="center"/>
    </xf>
    <xf numFmtId="0" fontId="25" fillId="0" borderId="4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FF"/>
      <color rgb="FFCC0066"/>
      <color rgb="FFFF0066"/>
      <color rgb="FFFF99CC"/>
      <color rgb="FFFFE1E1"/>
      <color rgb="FFFF5050"/>
      <color rgb="FF24C237"/>
      <color rgb="FFFF8989"/>
      <color rgb="FF4EB291"/>
      <color rgb="FFFFA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875678730769889"/>
          <c:y val="0.21580135290659649"/>
          <c:w val="0.47407956266530832"/>
          <c:h val="0.59671228793561149"/>
        </c:manualLayout>
      </c:layout>
      <c:radarChart>
        <c:radarStyle val="marker"/>
        <c:varyColors val="0"/>
        <c:ser>
          <c:idx val="0"/>
          <c:order val="0"/>
          <c:marker>
            <c:symbol val="none"/>
          </c:marker>
          <c:cat>
            <c:strRef>
              <c:f>[1]کل!$A$6:$A$10</c:f>
              <c:strCache>
                <c:ptCount val="5"/>
                <c:pt idx="0">
                  <c:v>مخاطرات زمین شناختی</c:v>
                </c:pt>
                <c:pt idx="1">
                  <c:v>مخاطرات آب و هوایی</c:v>
                </c:pt>
                <c:pt idx="2">
                  <c:v>پدیده های اجتماعی</c:v>
                </c:pt>
                <c:pt idx="3">
                  <c:v>مخاطرات زیستی</c:v>
                </c:pt>
                <c:pt idx="4">
                  <c:v>مخاطرات فناورزاد و انسان ساخت</c:v>
                </c:pt>
              </c:strCache>
            </c:strRef>
          </c:cat>
          <c:val>
            <c:numRef>
              <c:f>'نتیجه ارزیابی'!$C$11:$C$15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3190768"/>
        <c:axId val="284559536"/>
      </c:radarChart>
      <c:catAx>
        <c:axId val="28319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sz="800">
                <a:cs typeface="B Mitra" pitchFamily="2" charset="-78"/>
              </a:defRPr>
            </a:pPr>
            <a:endParaRPr lang="en-US"/>
          </a:p>
        </c:txPr>
        <c:crossAx val="284559536"/>
        <c:crosses val="autoZero"/>
        <c:auto val="0"/>
        <c:lblAlgn val="ctr"/>
        <c:lblOffset val="100"/>
        <c:noMultiLvlLbl val="0"/>
      </c:catAx>
      <c:valAx>
        <c:axId val="284559536"/>
        <c:scaling>
          <c:orientation val="minMax"/>
          <c:max val="100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0"/>
        <c:majorTickMark val="cross"/>
        <c:minorTickMark val="none"/>
        <c:tickLblPos val="nextTo"/>
        <c:txPr>
          <a:bodyPr/>
          <a:lstStyle/>
          <a:p>
            <a:pPr>
              <a:defRPr lang="en-US" sz="700" b="1">
                <a:solidFill>
                  <a:srgbClr val="FF0000"/>
                </a:solidFill>
              </a:defRPr>
            </a:pPr>
            <a:endParaRPr lang="en-US"/>
          </a:p>
        </c:txPr>
        <c:crossAx val="283190768"/>
        <c:crosses val="autoZero"/>
        <c:crossBetween val="between"/>
        <c:majorUnit val="20"/>
      </c:valAx>
    </c:plotArea>
    <c:plotVisOnly val="1"/>
    <c:dispBlanksAs val="gap"/>
    <c:showDLblsOverMax val="0"/>
  </c:chart>
  <c:txPr>
    <a:bodyPr/>
    <a:lstStyle/>
    <a:p>
      <a:pPr>
        <a:defRPr lang="fa-IR"/>
      </a:pPr>
      <a:endParaRPr lang="en-US"/>
    </a:p>
  </c:txPr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کل!$B$8:$B$41</c:f>
              <c:strCache>
                <c:ptCount val="34"/>
                <c:pt idx="0">
                  <c:v>سازماندهي و ساختار</c:v>
                </c:pt>
                <c:pt idx="1">
                  <c:v>برنامه آمادگي</c:v>
                </c:pt>
                <c:pt idx="2">
                  <c:v>ارزيابي خطر</c:v>
                </c:pt>
                <c:pt idx="3">
                  <c:v>اقدامات كاهش خطر</c:v>
                </c:pt>
                <c:pt idx="4">
                  <c:v>پوشش بيمه</c:v>
                </c:pt>
                <c:pt idx="5">
                  <c:v>هماهنگي</c:v>
                </c:pt>
                <c:pt idx="6">
                  <c:v>سامانه مديريت صحنه پاسخ</c:v>
                </c:pt>
                <c:pt idx="7">
                  <c:v>ارتباطات و هشدار اوليه</c:v>
                </c:pt>
                <c:pt idx="8">
                  <c:v>تخليه</c:v>
                </c:pt>
                <c:pt idx="9">
                  <c:v>ارزيابي آسيب و نياز</c:v>
                </c:pt>
                <c:pt idx="10">
                  <c:v>ذخيره لوازم و تجهيزات فني</c:v>
                </c:pt>
                <c:pt idx="11">
                  <c:v>ذخيره لوازم و تجهيزات حفاظت فردي</c:v>
                </c:pt>
                <c:pt idx="12">
                  <c:v>ذخيره آب و غذا</c:v>
                </c:pt>
                <c:pt idx="13">
                  <c:v>سلامت روان كاركنان و خانواده آنان</c:v>
                </c:pt>
                <c:pt idx="14">
                  <c:v>نيروي انساني و فضاي جايگزين: تداوم ارائه خدمت</c:v>
                </c:pt>
                <c:pt idx="15">
                  <c:v>حمل و نقل</c:v>
                </c:pt>
                <c:pt idx="16">
                  <c:v>مديريت كمك ها و داوطلبان</c:v>
                </c:pt>
                <c:pt idx="17">
                  <c:v>امور مالي</c:v>
                </c:pt>
                <c:pt idx="18">
                  <c:v>ايمني اطلاعات</c:v>
                </c:pt>
                <c:pt idx="19">
                  <c:v>ايمني آب، برق و گاز</c:v>
                </c:pt>
                <c:pt idx="20">
                  <c:v>مديريت بازديد كنندگان مهم</c:v>
                </c:pt>
                <c:pt idx="21">
                  <c:v>امنيت</c:v>
                </c:pt>
                <c:pt idx="22">
                  <c:v>اطلاع رساني</c:v>
                </c:pt>
                <c:pt idx="23">
                  <c:v>اطفاي حريق</c:v>
                </c:pt>
                <c:pt idx="24">
                  <c:v>تيم پاسخ سريع</c:v>
                </c:pt>
                <c:pt idx="25">
                  <c:v>بازيابي</c:v>
                </c:pt>
                <c:pt idx="26">
                  <c:v>تمرين</c:v>
                </c:pt>
                <c:pt idx="27">
                  <c:v>آموزش</c:v>
                </c:pt>
                <c:pt idx="28">
                  <c:v>ارائه خدمات بهداشت محيط</c:v>
                </c:pt>
                <c:pt idx="29">
                  <c:v>ارائه خدمات مديريت بيماريهاي واگير</c:v>
                </c:pt>
                <c:pt idx="30">
                  <c:v>ارائه خدمات مديريت بيماريهاي غيرواگير</c:v>
                </c:pt>
                <c:pt idx="31">
                  <c:v>ارائه خدمات بهداشت باروري</c:v>
                </c:pt>
                <c:pt idx="32">
                  <c:v>ارائه خدمات تغذيه</c:v>
                </c:pt>
                <c:pt idx="33">
                  <c:v>ارائه خدمات سلامت رواني- اجتماعي</c:v>
                </c:pt>
              </c:strCache>
            </c:strRef>
          </c:cat>
          <c:val>
            <c:numRef>
              <c:f>کل!$C$8:$C$41</c:f>
              <c:numCache>
                <c:formatCode>General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890392"/>
        <c:axId val="284898976"/>
      </c:barChart>
      <c:catAx>
        <c:axId val="2848903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>
                <a:cs typeface="B Mitra" pitchFamily="2" charset="-78"/>
              </a:defRPr>
            </a:pPr>
            <a:endParaRPr lang="en-US"/>
          </a:p>
        </c:txPr>
        <c:crossAx val="284898976"/>
        <c:crosses val="autoZero"/>
        <c:auto val="1"/>
        <c:lblAlgn val="r"/>
        <c:lblOffset val="100"/>
        <c:tickLblSkip val="1"/>
        <c:noMultiLvlLbl val="0"/>
      </c:catAx>
      <c:valAx>
        <c:axId val="284898976"/>
        <c:scaling>
          <c:orientation val="minMax"/>
          <c:max val="100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b="1">
                <a:cs typeface="B Mitra" pitchFamily="2" charset="-78"/>
              </a:defRPr>
            </a:pPr>
            <a:endParaRPr lang="en-US"/>
          </a:p>
        </c:txPr>
        <c:crossAx val="28489039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کل!$E$8:$E$13</c:f>
              <c:strCache>
                <c:ptCount val="6"/>
                <c:pt idx="0">
                  <c:v>شاخص يك</c:v>
                </c:pt>
                <c:pt idx="1">
                  <c:v>شاخص دو</c:v>
                </c:pt>
                <c:pt idx="2">
                  <c:v>شاخص سه</c:v>
                </c:pt>
                <c:pt idx="3">
                  <c:v>شاخص چهار</c:v>
                </c:pt>
                <c:pt idx="4">
                  <c:v>شاخص پنج</c:v>
                </c:pt>
                <c:pt idx="5">
                  <c:v>ایمنی سازه ای</c:v>
                </c:pt>
              </c:strCache>
            </c:strRef>
          </c:cat>
          <c:val>
            <c:numRef>
              <c:f>کل!$F$8:$F$13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12712"/>
        <c:axId val="284913096"/>
      </c:barChart>
      <c:catAx>
        <c:axId val="2849127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>
                <a:cs typeface="B Mitra" pitchFamily="2" charset="-78"/>
              </a:defRPr>
            </a:pPr>
            <a:endParaRPr lang="en-US"/>
          </a:p>
        </c:txPr>
        <c:crossAx val="284913096"/>
        <c:crosses val="autoZero"/>
        <c:auto val="1"/>
        <c:lblAlgn val="ctr"/>
        <c:lblOffset val="100"/>
        <c:tickLblSkip val="1"/>
        <c:noMultiLvlLbl val="0"/>
      </c:catAx>
      <c:valAx>
        <c:axId val="284913096"/>
        <c:scaling>
          <c:orientation val="minMax"/>
          <c:max val="1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b="1">
                <a:cs typeface="B Mitra" pitchFamily="2" charset="-78"/>
              </a:defRPr>
            </a:pPr>
            <a:endParaRPr lang="en-US"/>
          </a:p>
        </c:txPr>
        <c:crossAx val="284912712"/>
        <c:crosses val="autoZero"/>
        <c:crossBetween val="between"/>
        <c:majorUnit val="20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18</xdr:row>
      <xdr:rowOff>114300</xdr:rowOff>
    </xdr:from>
    <xdr:to>
      <xdr:col>4</xdr:col>
      <xdr:colOff>495300</xdr:colOff>
      <xdr:row>33</xdr:row>
      <xdr:rowOff>104775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1209675</xdr:colOff>
      <xdr:row>18</xdr:row>
      <xdr:rowOff>66674</xdr:rowOff>
    </xdr:from>
    <xdr:to>
      <xdr:col>9</xdr:col>
      <xdr:colOff>885825</xdr:colOff>
      <xdr:row>49</xdr:row>
      <xdr:rowOff>152399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9526</xdr:colOff>
      <xdr:row>36</xdr:row>
      <xdr:rowOff>104775</xdr:rowOff>
    </xdr:from>
    <xdr:to>
      <xdr:col>4</xdr:col>
      <xdr:colOff>838200</xdr:colOff>
      <xdr:row>49</xdr:row>
      <xdr:rowOff>85725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!!!/AppData/Local/Temp/Rar$DIa2708.27332/tools.second%20data%20gathering-with%20abstract%20sheets/risk%20assessment.Health%20ce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طلاعات مرکز"/>
      <sheetName val="مقدمه"/>
      <sheetName val="شناخت مخاطرات"/>
      <sheetName val="آمادگی"/>
      <sheetName val="NS-1"/>
      <sheetName val="NS-2"/>
      <sheetName val="NS-3"/>
      <sheetName val="NS-4"/>
      <sheetName val="NS-5"/>
      <sheetName val="NS-6"/>
      <sheetName val="NS-7"/>
      <sheetName val="NS-8"/>
      <sheetName val="NS-9"/>
      <sheetName val="S"/>
      <sheetName val="کل"/>
      <sheetName val="نتیجه ارزیابی خطر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6">
          <cell r="A6" t="str">
            <v>مخاطرات زمین شناختی</v>
          </cell>
        </row>
        <row r="7">
          <cell r="A7" t="str">
            <v>مخاطرات آب و هوایی</v>
          </cell>
        </row>
        <row r="8">
          <cell r="A8" t="str">
            <v>پدیده های اجتماعی</v>
          </cell>
        </row>
        <row r="9">
          <cell r="A9" t="str">
            <v>مخاطرات زیستی</v>
          </cell>
        </row>
        <row r="10">
          <cell r="A10" t="str">
            <v>مخاطرات فناورزاد و انسان ساخت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PAN11440"/>
  <sheetViews>
    <sheetView tabSelected="1" zoomScale="98" zoomScaleNormal="98" workbookViewId="0">
      <selection activeCell="O14" sqref="O14"/>
    </sheetView>
  </sheetViews>
  <sheetFormatPr defaultRowHeight="15" x14ac:dyDescent="0.25"/>
  <cols>
    <col min="1" max="1" width="13.5703125" style="41" customWidth="1"/>
    <col min="2" max="6" width="9" style="41" customWidth="1"/>
    <col min="7" max="14" width="6.7109375" style="41" customWidth="1"/>
    <col min="15" max="15" width="8.7109375" style="41" bestFit="1" customWidth="1"/>
    <col min="16" max="44" width="6.7109375" style="41" customWidth="1"/>
    <col min="45" max="45" width="11" style="41" bestFit="1" customWidth="1"/>
    <col min="46" max="65" width="6.7109375" style="41" customWidth="1"/>
    <col min="66" max="66" width="11.42578125" style="41" bestFit="1" customWidth="1"/>
    <col min="67" max="67" width="6.7109375" style="41" customWidth="1"/>
    <col min="68" max="89" width="5.42578125" style="41" customWidth="1"/>
    <col min="90" max="91" width="6.28515625" style="41" customWidth="1"/>
    <col min="92" max="108" width="5.42578125" style="41" customWidth="1"/>
    <col min="109" max="109" width="6.28515625" style="41" customWidth="1"/>
    <col min="110" max="110" width="6.140625" style="41" customWidth="1"/>
    <col min="111" max="112" width="6.28515625" style="41" customWidth="1"/>
    <col min="113" max="136" width="5.42578125" style="41" customWidth="1"/>
    <col min="137" max="141" width="6.42578125" style="41" customWidth="1"/>
    <col min="142" max="145" width="6.28515625" style="41" customWidth="1"/>
    <col min="146" max="216" width="6.42578125" style="41" customWidth="1"/>
    <col min="217" max="217" width="7.28515625" style="41" customWidth="1"/>
    <col min="218" max="218" width="7.140625" style="41" customWidth="1"/>
    <col min="219" max="243" width="7.28515625" style="41" customWidth="1"/>
    <col min="244" max="252" width="6.42578125" style="41" customWidth="1"/>
    <col min="253" max="253" width="7.28515625" style="41" customWidth="1"/>
    <col min="254" max="254" width="7.140625" style="41" customWidth="1"/>
    <col min="255" max="277" width="7.28515625" style="41" customWidth="1"/>
    <col min="278" max="295" width="6.42578125" style="41" customWidth="1"/>
    <col min="296" max="297" width="7.28515625" style="41" customWidth="1"/>
    <col min="298" max="316" width="6.42578125" style="41" customWidth="1"/>
    <col min="317" max="317" width="7.28515625" style="41" customWidth="1"/>
    <col min="318" max="318" width="7.140625" style="41" customWidth="1"/>
    <col min="319" max="321" width="7.28515625" style="41" customWidth="1"/>
    <col min="322" max="330" width="6.42578125" style="41" customWidth="1"/>
    <col min="331" max="332" width="7.28515625" style="41" customWidth="1"/>
    <col min="333" max="343" width="6.42578125" style="41" customWidth="1"/>
    <col min="344" max="344" width="9.28515625" style="41" customWidth="1"/>
    <col min="345" max="345" width="9.42578125" style="41" customWidth="1"/>
    <col min="346" max="346" width="9.7109375" style="41" customWidth="1"/>
    <col min="347" max="347" width="9.85546875" style="41" customWidth="1"/>
    <col min="348" max="348" width="10.42578125" style="41" customWidth="1"/>
    <col min="349" max="349" width="6.7109375" style="41" bestFit="1" customWidth="1"/>
    <col min="350" max="350" width="11" style="41" bestFit="1" customWidth="1"/>
    <col min="351" max="351" width="10" style="41" bestFit="1" customWidth="1"/>
    <col min="352" max="352" width="10.42578125" style="41" bestFit="1" customWidth="1"/>
    <col min="353" max="353" width="11.5703125" style="41" bestFit="1" customWidth="1"/>
    <col min="354" max="354" width="10.42578125" style="41" bestFit="1" customWidth="1"/>
    <col min="355" max="355" width="11" style="41" bestFit="1" customWidth="1"/>
    <col min="356" max="356" width="10" style="41" bestFit="1" customWidth="1"/>
    <col min="357" max="357" width="11" style="41" bestFit="1" customWidth="1"/>
    <col min="358" max="358" width="10" style="41" bestFit="1" customWidth="1"/>
    <col min="359" max="359" width="10.42578125" style="41" bestFit="1" customWidth="1"/>
    <col min="360" max="360" width="11.5703125" style="41" bestFit="1" customWidth="1"/>
    <col min="361" max="361" width="10.42578125" style="41" bestFit="1" customWidth="1"/>
    <col min="362" max="362" width="11" style="41" bestFit="1" customWidth="1"/>
    <col min="363" max="363" width="10" style="41" bestFit="1" customWidth="1"/>
    <col min="364" max="364" width="11" style="41" bestFit="1" customWidth="1"/>
    <col min="365" max="365" width="10" style="41" bestFit="1" customWidth="1"/>
    <col min="366" max="366" width="10.42578125" style="41" bestFit="1" customWidth="1"/>
    <col min="367" max="367" width="11.5703125" style="41" bestFit="1" customWidth="1"/>
    <col min="368" max="368" width="10.42578125" style="41" bestFit="1" customWidth="1"/>
    <col min="369" max="369" width="11" style="41" bestFit="1" customWidth="1"/>
    <col min="370" max="370" width="10" style="41" bestFit="1" customWidth="1"/>
    <col min="371" max="371" width="11" style="41" bestFit="1" customWidth="1"/>
    <col min="372" max="372" width="10" style="41" bestFit="1" customWidth="1"/>
    <col min="373" max="373" width="10.42578125" style="41" bestFit="1" customWidth="1"/>
    <col min="374" max="374" width="11.5703125" style="41" bestFit="1" customWidth="1"/>
    <col min="375" max="375" width="10.42578125" style="41" bestFit="1" customWidth="1"/>
    <col min="376" max="376" width="11" style="41" bestFit="1" customWidth="1"/>
    <col min="377" max="377" width="10" style="41" bestFit="1" customWidth="1"/>
    <col min="378" max="378" width="11" style="41" bestFit="1" customWidth="1"/>
    <col min="379" max="379" width="10" style="41" bestFit="1" customWidth="1"/>
    <col min="380" max="380" width="10.42578125" style="41" bestFit="1" customWidth="1"/>
    <col min="381" max="381" width="11.5703125" style="41" bestFit="1" customWidth="1"/>
    <col min="382" max="382" width="10.42578125" style="41" bestFit="1" customWidth="1"/>
    <col min="383" max="383" width="11" style="41" bestFit="1" customWidth="1"/>
    <col min="384" max="384" width="10" style="41" bestFit="1" customWidth="1"/>
    <col min="385" max="385" width="11" style="41" bestFit="1" customWidth="1"/>
    <col min="386" max="386" width="10" style="41" bestFit="1" customWidth="1"/>
    <col min="387" max="387" width="10.42578125" style="41" bestFit="1" customWidth="1"/>
    <col min="388" max="388" width="11.5703125" style="41" bestFit="1" customWidth="1"/>
    <col min="389" max="389" width="10.42578125" style="41" bestFit="1" customWidth="1"/>
    <col min="390" max="390" width="11" style="41" bestFit="1" customWidth="1"/>
    <col min="391" max="391" width="10" style="41" bestFit="1" customWidth="1"/>
    <col min="392" max="392" width="11" style="41" bestFit="1" customWidth="1"/>
    <col min="393" max="393" width="10" style="41" bestFit="1" customWidth="1"/>
    <col min="394" max="394" width="10.42578125" style="41" bestFit="1" customWidth="1"/>
    <col min="395" max="395" width="11.5703125" style="41" bestFit="1" customWidth="1"/>
    <col min="396" max="396" width="10.42578125" style="41" bestFit="1" customWidth="1"/>
    <col min="397" max="397" width="11" style="41" bestFit="1" customWidth="1"/>
    <col min="398" max="398" width="10" style="41" bestFit="1" customWidth="1"/>
    <col min="399" max="399" width="11" style="41" bestFit="1" customWidth="1"/>
    <col min="400" max="400" width="10" style="41" bestFit="1" customWidth="1"/>
    <col min="401" max="401" width="10.42578125" style="41" bestFit="1" customWidth="1"/>
    <col min="402" max="402" width="11.5703125" style="41" bestFit="1" customWidth="1"/>
    <col min="403" max="403" width="10.42578125" style="41" bestFit="1" customWidth="1"/>
    <col min="404" max="404" width="11" style="41" bestFit="1" customWidth="1"/>
    <col min="405" max="405" width="10" style="41" bestFit="1" customWidth="1"/>
    <col min="406" max="406" width="11" style="41" bestFit="1" customWidth="1"/>
    <col min="407" max="407" width="10" style="41" bestFit="1" customWidth="1"/>
    <col min="408" max="408" width="10.42578125" style="41" bestFit="1" customWidth="1"/>
    <col min="409" max="409" width="11.5703125" style="41" bestFit="1" customWidth="1"/>
    <col min="410" max="410" width="10.42578125" style="41" bestFit="1" customWidth="1"/>
    <col min="411" max="411" width="11" style="41" bestFit="1" customWidth="1"/>
    <col min="412" max="412" width="10" style="41" bestFit="1" customWidth="1"/>
    <col min="413" max="413" width="12" style="41" bestFit="1" customWidth="1"/>
    <col min="414" max="414" width="11" style="41" bestFit="1" customWidth="1"/>
    <col min="415" max="415" width="11.42578125" style="41" bestFit="1" customWidth="1"/>
    <col min="416" max="416" width="12.5703125" style="41" bestFit="1" customWidth="1"/>
    <col min="417" max="417" width="11.42578125" style="41" bestFit="1" customWidth="1"/>
    <col min="418" max="418" width="12" style="41" bestFit="1" customWidth="1"/>
    <col min="419" max="419" width="11" style="41" bestFit="1" customWidth="1"/>
    <col min="420" max="420" width="11.85546875" style="41" bestFit="1" customWidth="1"/>
    <col min="421" max="421" width="10.85546875" style="41" bestFit="1" customWidth="1"/>
    <col min="422" max="422" width="11.28515625" style="41" bestFit="1" customWidth="1"/>
    <col min="423" max="423" width="12.42578125" style="41" bestFit="1" customWidth="1"/>
    <col min="424" max="424" width="11.42578125" style="41" bestFit="1" customWidth="1"/>
    <col min="425" max="425" width="11.85546875" style="41" bestFit="1" customWidth="1"/>
    <col min="426" max="426" width="10.85546875" style="41" bestFit="1" customWidth="1"/>
    <col min="427" max="427" width="12" style="41" bestFit="1" customWidth="1"/>
    <col min="428" max="428" width="11" style="41" bestFit="1" customWidth="1"/>
    <col min="429" max="429" width="11.42578125" style="41" bestFit="1" customWidth="1"/>
    <col min="430" max="430" width="12.5703125" style="41" bestFit="1" customWidth="1"/>
    <col min="431" max="431" width="11.42578125" style="41" bestFit="1" customWidth="1"/>
    <col min="432" max="432" width="12" style="41" bestFit="1" customWidth="1"/>
    <col min="433" max="433" width="11" style="41" bestFit="1" customWidth="1"/>
    <col min="434" max="434" width="12" style="41" bestFit="1" customWidth="1"/>
    <col min="435" max="435" width="11" style="41" bestFit="1" customWidth="1"/>
    <col min="436" max="436" width="11.42578125" style="41" bestFit="1" customWidth="1"/>
    <col min="437" max="437" width="12.5703125" style="41" bestFit="1" customWidth="1"/>
    <col min="438" max="438" width="11.42578125" style="41" bestFit="1" customWidth="1"/>
    <col min="439" max="439" width="12" style="41" bestFit="1" customWidth="1"/>
    <col min="440" max="440" width="11" style="41" bestFit="1" customWidth="1"/>
    <col min="441" max="441" width="12" style="41" bestFit="1" customWidth="1"/>
    <col min="442" max="442" width="11" style="41" bestFit="1" customWidth="1"/>
    <col min="443" max="443" width="11.42578125" style="41" bestFit="1" customWidth="1"/>
    <col min="444" max="444" width="12.5703125" style="41" bestFit="1" customWidth="1"/>
    <col min="445" max="445" width="11.42578125" style="41" bestFit="1" customWidth="1"/>
    <col min="446" max="446" width="12" style="41" bestFit="1" customWidth="1"/>
    <col min="447" max="447" width="11" style="41" bestFit="1" customWidth="1"/>
    <col min="448" max="448" width="12" style="41" bestFit="1" customWidth="1"/>
    <col min="449" max="449" width="11" style="41" bestFit="1" customWidth="1"/>
    <col min="450" max="450" width="11.42578125" style="41" bestFit="1" customWidth="1"/>
    <col min="451" max="451" width="12.5703125" style="41" bestFit="1" customWidth="1"/>
    <col min="452" max="452" width="11.42578125" style="41" bestFit="1" customWidth="1"/>
    <col min="453" max="453" width="12" style="41" bestFit="1" customWidth="1"/>
    <col min="454" max="454" width="11" style="41" bestFit="1" customWidth="1"/>
    <col min="455" max="455" width="12" style="41" bestFit="1" customWidth="1"/>
    <col min="456" max="456" width="11" style="41" bestFit="1" customWidth="1"/>
    <col min="457" max="457" width="11.42578125" style="41" bestFit="1" customWidth="1"/>
    <col min="458" max="458" width="12.5703125" style="41" bestFit="1" customWidth="1"/>
    <col min="459" max="459" width="11.42578125" style="41" bestFit="1" customWidth="1"/>
    <col min="460" max="460" width="12" style="41" bestFit="1" customWidth="1"/>
    <col min="461" max="461" width="11" style="41" bestFit="1" customWidth="1"/>
    <col min="462" max="462" width="12" style="41" bestFit="1" customWidth="1"/>
    <col min="463" max="463" width="11" style="41" bestFit="1" customWidth="1"/>
    <col min="464" max="464" width="11.42578125" style="41" bestFit="1" customWidth="1"/>
    <col min="465" max="465" width="12.5703125" style="41" bestFit="1" customWidth="1"/>
    <col min="466" max="466" width="11.42578125" style="41" bestFit="1" customWidth="1"/>
    <col min="467" max="467" width="12" style="41" bestFit="1" customWidth="1"/>
    <col min="468" max="468" width="11" style="41" bestFit="1" customWidth="1"/>
    <col min="469" max="469" width="12" style="41" bestFit="1" customWidth="1"/>
    <col min="470" max="470" width="11" style="41" bestFit="1" customWidth="1"/>
    <col min="471" max="471" width="11.42578125" style="41" bestFit="1" customWidth="1"/>
    <col min="472" max="472" width="12.5703125" style="41" bestFit="1" customWidth="1"/>
    <col min="473" max="473" width="11.42578125" style="41" bestFit="1" customWidth="1"/>
    <col min="474" max="474" width="12" style="41" bestFit="1" customWidth="1"/>
    <col min="475" max="475" width="11" style="41" bestFit="1" customWidth="1"/>
    <col min="476" max="476" width="11.140625" style="41" bestFit="1" customWidth="1"/>
    <col min="477" max="477" width="10.140625" style="41" bestFit="1" customWidth="1"/>
    <col min="478" max="478" width="10.42578125" style="41" bestFit="1" customWidth="1"/>
    <col min="479" max="479" width="11.7109375" style="41" bestFit="1" customWidth="1"/>
    <col min="480" max="480" width="10.5703125" style="41" bestFit="1" customWidth="1"/>
    <col min="481" max="481" width="11.140625" style="41" bestFit="1" customWidth="1"/>
    <col min="482" max="482" width="10.140625" style="41" bestFit="1" customWidth="1"/>
    <col min="483" max="483" width="11.140625" style="41" bestFit="1" customWidth="1"/>
    <col min="484" max="484" width="10.140625" style="41" bestFit="1" customWidth="1"/>
    <col min="485" max="485" width="10.42578125" style="41" bestFit="1" customWidth="1"/>
    <col min="486" max="486" width="11.7109375" style="41" bestFit="1" customWidth="1"/>
    <col min="487" max="487" width="10.5703125" style="41" bestFit="1" customWidth="1"/>
    <col min="488" max="488" width="11.140625" style="41" bestFit="1" customWidth="1"/>
    <col min="489" max="489" width="10.140625" style="41" bestFit="1" customWidth="1"/>
    <col min="490" max="490" width="11.140625" style="41" bestFit="1" customWidth="1"/>
    <col min="491" max="491" width="10.140625" style="41" bestFit="1" customWidth="1"/>
    <col min="492" max="492" width="10.42578125" style="41" bestFit="1" customWidth="1"/>
    <col min="493" max="493" width="11.7109375" style="41" bestFit="1" customWidth="1"/>
    <col min="494" max="494" width="10.5703125" style="41" bestFit="1" customWidth="1"/>
    <col min="495" max="495" width="11.140625" style="41" bestFit="1" customWidth="1"/>
    <col min="496" max="496" width="10.140625" style="41" bestFit="1" customWidth="1"/>
    <col min="497" max="497" width="11.140625" style="41" bestFit="1" customWidth="1"/>
    <col min="498" max="498" width="10.140625" style="41" bestFit="1" customWidth="1"/>
    <col min="499" max="499" width="10.42578125" style="41" bestFit="1" customWidth="1"/>
    <col min="500" max="500" width="11.7109375" style="41" bestFit="1" customWidth="1"/>
    <col min="501" max="501" width="10.5703125" style="41" bestFit="1" customWidth="1"/>
    <col min="502" max="502" width="11.140625" style="41" bestFit="1" customWidth="1"/>
    <col min="503" max="503" width="10.140625" style="41" bestFit="1" customWidth="1"/>
    <col min="504" max="504" width="11.140625" style="41" bestFit="1" customWidth="1"/>
    <col min="505" max="505" width="10.140625" style="41" bestFit="1" customWidth="1"/>
    <col min="506" max="506" width="10.42578125" style="41" bestFit="1" customWidth="1"/>
    <col min="507" max="507" width="6.7109375" style="41" bestFit="1" customWidth="1"/>
    <col min="508" max="508" width="10.5703125" style="41" bestFit="1" customWidth="1"/>
    <col min="509" max="509" width="11.140625" style="41" bestFit="1" customWidth="1"/>
    <col min="510" max="510" width="10.140625" style="41" bestFit="1" customWidth="1"/>
    <col min="511" max="511" width="11.140625" style="41" bestFit="1" customWidth="1"/>
    <col min="512" max="512" width="10.140625" style="41" bestFit="1" customWidth="1"/>
    <col min="513" max="513" width="10.42578125" style="41" bestFit="1" customWidth="1"/>
    <col min="514" max="514" width="11.7109375" style="41" bestFit="1" customWidth="1"/>
    <col min="515" max="515" width="10.5703125" style="41" bestFit="1" customWidth="1"/>
    <col min="516" max="516" width="11.140625" style="41" bestFit="1" customWidth="1"/>
    <col min="517" max="517" width="10.140625" style="41" bestFit="1" customWidth="1"/>
    <col min="518" max="518" width="11.140625" style="41" bestFit="1" customWidth="1"/>
    <col min="519" max="519" width="10.140625" style="41" bestFit="1" customWidth="1"/>
    <col min="520" max="520" width="10.42578125" style="41" bestFit="1" customWidth="1"/>
    <col min="521" max="521" width="11.7109375" style="41" bestFit="1" customWidth="1"/>
    <col min="522" max="522" width="10.5703125" style="41" bestFit="1" customWidth="1"/>
    <col min="523" max="523" width="11.140625" style="41" bestFit="1" customWidth="1"/>
    <col min="524" max="524" width="10.140625" style="41" bestFit="1" customWidth="1"/>
    <col min="525" max="525" width="11.140625" style="41" bestFit="1" customWidth="1"/>
    <col min="526" max="526" width="10.140625" style="41" bestFit="1" customWidth="1"/>
    <col min="527" max="527" width="10.42578125" style="41" bestFit="1" customWidth="1"/>
    <col min="528" max="528" width="11.7109375" style="41" bestFit="1" customWidth="1"/>
    <col min="529" max="529" width="10.5703125" style="41" bestFit="1" customWidth="1"/>
    <col min="530" max="530" width="11.140625" style="41" bestFit="1" customWidth="1"/>
    <col min="531" max="531" width="10.140625" style="41" bestFit="1" customWidth="1"/>
    <col min="532" max="532" width="11.140625" style="41" bestFit="1" customWidth="1"/>
    <col min="533" max="533" width="10.140625" style="41" bestFit="1" customWidth="1"/>
    <col min="534" max="534" width="10.42578125" style="41" bestFit="1" customWidth="1"/>
    <col min="535" max="535" width="11.7109375" style="41" bestFit="1" customWidth="1"/>
    <col min="536" max="536" width="10.5703125" style="41" bestFit="1" customWidth="1"/>
    <col min="537" max="537" width="11.140625" style="41" bestFit="1" customWidth="1"/>
    <col min="538" max="538" width="10.140625" style="41" bestFit="1" customWidth="1"/>
    <col min="539" max="539" width="12.140625" style="41" bestFit="1" customWidth="1"/>
    <col min="540" max="540" width="11.140625" style="41" bestFit="1" customWidth="1"/>
    <col min="541" max="541" width="11.42578125" style="41" bestFit="1" customWidth="1"/>
    <col min="542" max="542" width="12.7109375" style="41" bestFit="1" customWidth="1"/>
    <col min="543" max="543" width="11.5703125" style="41" bestFit="1" customWidth="1"/>
    <col min="544" max="544" width="12.140625" style="41" bestFit="1" customWidth="1"/>
    <col min="545" max="545" width="11.140625" style="41" bestFit="1" customWidth="1"/>
    <col min="546" max="546" width="12" style="41" bestFit="1" customWidth="1"/>
    <col min="547" max="547" width="11" style="41" bestFit="1" customWidth="1"/>
    <col min="548" max="548" width="11.42578125" style="41" bestFit="1" customWidth="1"/>
    <col min="549" max="549" width="12.5703125" style="41" bestFit="1" customWidth="1"/>
    <col min="550" max="550" width="11.42578125" style="41" bestFit="1" customWidth="1"/>
    <col min="551" max="551" width="12" style="41" bestFit="1" customWidth="1"/>
    <col min="552" max="552" width="11" style="41" bestFit="1" customWidth="1"/>
    <col min="553" max="553" width="12.140625" style="41" bestFit="1" customWidth="1"/>
    <col min="554" max="554" width="11.140625" style="41" bestFit="1" customWidth="1"/>
    <col min="555" max="555" width="11.42578125" style="41" bestFit="1" customWidth="1"/>
    <col min="556" max="556" width="12.7109375" style="41" bestFit="1" customWidth="1"/>
    <col min="557" max="557" width="11.5703125" style="41" bestFit="1" customWidth="1"/>
    <col min="558" max="558" width="12.140625" style="41" bestFit="1" customWidth="1"/>
    <col min="559" max="559" width="11.140625" style="41" bestFit="1" customWidth="1"/>
    <col min="560" max="560" width="12.140625" style="41" bestFit="1" customWidth="1"/>
    <col min="561" max="561" width="11.140625" style="41" bestFit="1" customWidth="1"/>
    <col min="562" max="562" width="11.42578125" style="41" bestFit="1" customWidth="1"/>
    <col min="563" max="563" width="12.7109375" style="41" bestFit="1" customWidth="1"/>
    <col min="564" max="564" width="11.5703125" style="41" bestFit="1" customWidth="1"/>
    <col min="565" max="565" width="12.140625" style="41" bestFit="1" customWidth="1"/>
    <col min="566" max="566" width="11.140625" style="41" bestFit="1" customWidth="1"/>
    <col min="567" max="567" width="12.140625" style="41" bestFit="1" customWidth="1"/>
    <col min="568" max="568" width="11.140625" style="41" bestFit="1" customWidth="1"/>
    <col min="569" max="569" width="11.42578125" style="41" bestFit="1" customWidth="1"/>
    <col min="570" max="570" width="12.7109375" style="41" bestFit="1" customWidth="1"/>
    <col min="571" max="571" width="11.5703125" style="41" bestFit="1" customWidth="1"/>
    <col min="572" max="572" width="12.140625" style="41" bestFit="1" customWidth="1"/>
    <col min="573" max="573" width="11.140625" style="41" bestFit="1" customWidth="1"/>
    <col min="574" max="574" width="12.140625" style="41" bestFit="1" customWidth="1"/>
    <col min="575" max="575" width="11.140625" style="41" bestFit="1" customWidth="1"/>
    <col min="576" max="576" width="11.42578125" style="41" bestFit="1" customWidth="1"/>
    <col min="577" max="577" width="12.7109375" style="41" bestFit="1" customWidth="1"/>
    <col min="578" max="578" width="11.5703125" style="41" bestFit="1" customWidth="1"/>
    <col min="579" max="579" width="12.140625" style="41" bestFit="1" customWidth="1"/>
    <col min="580" max="580" width="11.140625" style="41" bestFit="1" customWidth="1"/>
    <col min="581" max="581" width="12.140625" style="41" bestFit="1" customWidth="1"/>
    <col min="582" max="582" width="11.140625" style="41" bestFit="1" customWidth="1"/>
    <col min="583" max="583" width="11.42578125" style="41" bestFit="1" customWidth="1"/>
    <col min="584" max="584" width="12.7109375" style="41" bestFit="1" customWidth="1"/>
    <col min="585" max="585" width="11.5703125" style="41" bestFit="1" customWidth="1"/>
    <col min="586" max="586" width="12.140625" style="41" bestFit="1" customWidth="1"/>
    <col min="587" max="587" width="11.140625" style="41" bestFit="1" customWidth="1"/>
    <col min="588" max="588" width="12.140625" style="41" bestFit="1" customWidth="1"/>
    <col min="589" max="589" width="11.140625" style="41" bestFit="1" customWidth="1"/>
    <col min="590" max="590" width="11.42578125" style="41" bestFit="1" customWidth="1"/>
    <col min="591" max="591" width="12.7109375" style="41" bestFit="1" customWidth="1"/>
    <col min="592" max="592" width="11.5703125" style="41" bestFit="1" customWidth="1"/>
    <col min="593" max="593" width="12.140625" style="41" bestFit="1" customWidth="1"/>
    <col min="594" max="594" width="11.140625" style="41" bestFit="1" customWidth="1"/>
    <col min="595" max="595" width="12.140625" style="41" bestFit="1" customWidth="1"/>
    <col min="596" max="596" width="11.140625" style="41" bestFit="1" customWidth="1"/>
    <col min="597" max="597" width="11.42578125" style="41" bestFit="1" customWidth="1"/>
    <col min="598" max="598" width="12.7109375" style="41" bestFit="1" customWidth="1"/>
    <col min="599" max="599" width="11.5703125" style="41" bestFit="1" customWidth="1"/>
    <col min="600" max="600" width="12.140625" style="41" bestFit="1" customWidth="1"/>
    <col min="601" max="601" width="11.140625" style="41" bestFit="1" customWidth="1"/>
    <col min="602" max="602" width="11.28515625" style="41" bestFit="1" customWidth="1"/>
    <col min="603" max="603" width="10.28515625" style="41" bestFit="1" customWidth="1"/>
    <col min="604" max="604" width="10.5703125" style="41" bestFit="1" customWidth="1"/>
    <col min="605" max="605" width="11.85546875" style="41" bestFit="1" customWidth="1"/>
    <col min="606" max="606" width="10.7109375" style="41" bestFit="1" customWidth="1"/>
    <col min="607" max="607" width="11.28515625" style="41" bestFit="1" customWidth="1"/>
    <col min="608" max="608" width="10.28515625" style="41" bestFit="1" customWidth="1"/>
    <col min="609" max="609" width="11.28515625" style="41" bestFit="1" customWidth="1"/>
    <col min="610" max="610" width="10.28515625" style="41" bestFit="1" customWidth="1"/>
    <col min="611" max="611" width="10.5703125" style="41" bestFit="1" customWidth="1"/>
    <col min="612" max="612" width="11.85546875" style="41" bestFit="1" customWidth="1"/>
    <col min="613" max="613" width="10.7109375" style="41" bestFit="1" customWidth="1"/>
    <col min="614" max="614" width="11.28515625" style="41" bestFit="1" customWidth="1"/>
    <col min="615" max="615" width="10.28515625" style="41" bestFit="1" customWidth="1"/>
    <col min="616" max="616" width="11.28515625" style="41" bestFit="1" customWidth="1"/>
    <col min="617" max="617" width="10.28515625" style="41" bestFit="1" customWidth="1"/>
    <col min="618" max="618" width="10.5703125" style="41" bestFit="1" customWidth="1"/>
    <col min="619" max="619" width="11.85546875" style="41" bestFit="1" customWidth="1"/>
    <col min="620" max="620" width="10.7109375" style="41" bestFit="1" customWidth="1"/>
    <col min="621" max="621" width="11.28515625" style="41" bestFit="1" customWidth="1"/>
    <col min="622" max="622" width="10.28515625" style="41" bestFit="1" customWidth="1"/>
    <col min="623" max="623" width="11.28515625" style="41" bestFit="1" customWidth="1"/>
    <col min="624" max="624" width="10.28515625" style="41" bestFit="1" customWidth="1"/>
    <col min="625" max="625" width="10.5703125" style="41" bestFit="1" customWidth="1"/>
    <col min="626" max="626" width="11.85546875" style="41" bestFit="1" customWidth="1"/>
    <col min="627" max="627" width="10.7109375" style="41" bestFit="1" customWidth="1"/>
    <col min="628" max="628" width="11.28515625" style="41" bestFit="1" customWidth="1"/>
    <col min="629" max="629" width="10.28515625" style="41" bestFit="1" customWidth="1"/>
    <col min="630" max="630" width="11.28515625" style="41" bestFit="1" customWidth="1"/>
    <col min="631" max="631" width="10.28515625" style="41" bestFit="1" customWidth="1"/>
    <col min="632" max="632" width="10.5703125" style="41" bestFit="1" customWidth="1"/>
    <col min="633" max="633" width="11.85546875" style="41" bestFit="1" customWidth="1"/>
    <col min="634" max="634" width="10.7109375" style="41" bestFit="1" customWidth="1"/>
    <col min="635" max="635" width="11.28515625" style="41" bestFit="1" customWidth="1"/>
    <col min="636" max="636" width="10.28515625" style="41" bestFit="1" customWidth="1"/>
    <col min="637" max="637" width="11.28515625" style="41" bestFit="1" customWidth="1"/>
    <col min="638" max="638" width="10.28515625" style="41" bestFit="1" customWidth="1"/>
    <col min="639" max="639" width="10.5703125" style="41" bestFit="1" customWidth="1"/>
    <col min="640" max="640" width="11.85546875" style="41" bestFit="1" customWidth="1"/>
    <col min="641" max="641" width="10.7109375" style="41" bestFit="1" customWidth="1"/>
    <col min="642" max="642" width="11.28515625" style="41" bestFit="1" customWidth="1"/>
    <col min="643" max="643" width="10.28515625" style="41" bestFit="1" customWidth="1"/>
    <col min="644" max="644" width="11.28515625" style="41" bestFit="1" customWidth="1"/>
    <col min="645" max="645" width="10.28515625" style="41" bestFit="1" customWidth="1"/>
    <col min="646" max="646" width="10.5703125" style="41" bestFit="1" customWidth="1"/>
    <col min="647" max="647" width="11.85546875" style="41" bestFit="1" customWidth="1"/>
    <col min="648" max="648" width="10.7109375" style="41" bestFit="1" customWidth="1"/>
    <col min="649" max="649" width="11.28515625" style="41" bestFit="1" customWidth="1"/>
    <col min="650" max="650" width="10.28515625" style="41" bestFit="1" customWidth="1"/>
    <col min="651" max="651" width="11.28515625" style="41" bestFit="1" customWidth="1"/>
    <col min="652" max="652" width="10.28515625" style="41" bestFit="1" customWidth="1"/>
    <col min="653" max="653" width="10.5703125" style="41" bestFit="1" customWidth="1"/>
    <col min="654" max="654" width="11.85546875" style="41" bestFit="1" customWidth="1"/>
    <col min="655" max="655" width="10.7109375" style="41" bestFit="1" customWidth="1"/>
    <col min="656" max="656" width="11.28515625" style="41" bestFit="1" customWidth="1"/>
    <col min="657" max="657" width="10.28515625" style="41" bestFit="1" customWidth="1"/>
    <col min="658" max="658" width="11.28515625" style="41" bestFit="1" customWidth="1"/>
    <col min="659" max="659" width="10.28515625" style="41" bestFit="1" customWidth="1"/>
    <col min="660" max="660" width="10.5703125" style="41" bestFit="1" customWidth="1"/>
    <col min="661" max="661" width="11.85546875" style="41" bestFit="1" customWidth="1"/>
    <col min="662" max="662" width="10.7109375" style="41" bestFit="1" customWidth="1"/>
    <col min="663" max="663" width="11.28515625" style="41" bestFit="1" customWidth="1"/>
    <col min="664" max="664" width="10.28515625" style="41" bestFit="1" customWidth="1"/>
    <col min="665" max="665" width="12.28515625" style="41" bestFit="1" customWidth="1"/>
    <col min="666" max="666" width="11.28515625" style="41" bestFit="1" customWidth="1"/>
    <col min="667" max="667" width="11.5703125" style="41" bestFit="1" customWidth="1"/>
    <col min="668" max="668" width="13" style="41" bestFit="1" customWidth="1"/>
    <col min="669" max="669" width="11.7109375" style="41" bestFit="1" customWidth="1"/>
    <col min="670" max="670" width="12.28515625" style="41" bestFit="1" customWidth="1"/>
    <col min="671" max="671" width="11.28515625" style="41" bestFit="1" customWidth="1"/>
    <col min="672" max="672" width="12.140625" style="41" bestFit="1" customWidth="1"/>
    <col min="673" max="673" width="11.140625" style="41" bestFit="1" customWidth="1"/>
    <col min="674" max="674" width="11.42578125" style="41" bestFit="1" customWidth="1"/>
    <col min="675" max="675" width="12.7109375" style="41" bestFit="1" customWidth="1"/>
    <col min="676" max="676" width="11.5703125" style="41" bestFit="1" customWidth="1"/>
    <col min="677" max="677" width="12.140625" style="41" bestFit="1" customWidth="1"/>
    <col min="678" max="678" width="11.140625" style="41" bestFit="1" customWidth="1"/>
    <col min="679" max="679" width="12.28515625" style="41" bestFit="1" customWidth="1"/>
    <col min="680" max="680" width="11.28515625" style="41" bestFit="1" customWidth="1"/>
    <col min="681" max="681" width="11.5703125" style="41" bestFit="1" customWidth="1"/>
    <col min="682" max="682" width="13" style="41" bestFit="1" customWidth="1"/>
    <col min="683" max="683" width="11.7109375" style="41" bestFit="1" customWidth="1"/>
    <col min="684" max="684" width="12.28515625" style="41" bestFit="1" customWidth="1"/>
    <col min="685" max="685" width="11.28515625" style="41" bestFit="1" customWidth="1"/>
    <col min="686" max="686" width="12.28515625" style="41" bestFit="1" customWidth="1"/>
    <col min="687" max="687" width="11.28515625" style="41" bestFit="1" customWidth="1"/>
    <col min="688" max="688" width="11.5703125" style="41" bestFit="1" customWidth="1"/>
    <col min="689" max="689" width="13" style="41" bestFit="1" customWidth="1"/>
    <col min="690" max="690" width="11.7109375" style="41" bestFit="1" customWidth="1"/>
    <col min="691" max="691" width="12.28515625" style="41" bestFit="1" customWidth="1"/>
    <col min="692" max="692" width="11.28515625" style="41" bestFit="1" customWidth="1"/>
    <col min="693" max="693" width="12.28515625" style="41" bestFit="1" customWidth="1"/>
    <col min="694" max="694" width="11.28515625" style="41" bestFit="1" customWidth="1"/>
    <col min="695" max="695" width="11.5703125" style="41" bestFit="1" customWidth="1"/>
    <col min="696" max="696" width="13" style="41" bestFit="1" customWidth="1"/>
    <col min="697" max="697" width="11.7109375" style="41" bestFit="1" customWidth="1"/>
    <col min="698" max="698" width="12.28515625" style="41" bestFit="1" customWidth="1"/>
    <col min="699" max="699" width="11.28515625" style="41" bestFit="1" customWidth="1"/>
    <col min="700" max="700" width="12.28515625" style="41" bestFit="1" customWidth="1"/>
    <col min="701" max="701" width="11.28515625" style="41" bestFit="1" customWidth="1"/>
    <col min="702" max="702" width="11.5703125" style="41" bestFit="1" customWidth="1"/>
    <col min="703" max="703" width="13" style="41" bestFit="1" customWidth="1"/>
    <col min="704" max="704" width="11.7109375" style="41" bestFit="1" customWidth="1"/>
    <col min="705" max="705" width="12.28515625" style="41" bestFit="1" customWidth="1"/>
    <col min="706" max="706" width="11.28515625" style="41" bestFit="1" customWidth="1"/>
    <col min="707" max="707" width="12.28515625" style="41" bestFit="1" customWidth="1"/>
    <col min="708" max="708" width="11.28515625" style="41" bestFit="1" customWidth="1"/>
    <col min="709" max="709" width="11.5703125" style="41" bestFit="1" customWidth="1"/>
    <col min="710" max="710" width="13" style="41" bestFit="1" customWidth="1"/>
    <col min="711" max="711" width="11.7109375" style="41" bestFit="1" customWidth="1"/>
    <col min="712" max="712" width="12.28515625" style="41" bestFit="1" customWidth="1"/>
    <col min="713" max="713" width="11.28515625" style="41" bestFit="1" customWidth="1"/>
    <col min="714" max="714" width="12.28515625" style="41" bestFit="1" customWidth="1"/>
    <col min="715" max="715" width="11.28515625" style="41" bestFit="1" customWidth="1"/>
    <col min="716" max="716" width="11.5703125" style="41" bestFit="1" customWidth="1"/>
    <col min="717" max="717" width="13" style="41" bestFit="1" customWidth="1"/>
    <col min="718" max="718" width="11.7109375" style="41" bestFit="1" customWidth="1"/>
    <col min="719" max="719" width="12.28515625" style="41" bestFit="1" customWidth="1"/>
    <col min="720" max="720" width="11.28515625" style="41" bestFit="1" customWidth="1"/>
    <col min="721" max="721" width="12.28515625" style="41" bestFit="1" customWidth="1"/>
    <col min="722" max="722" width="11.28515625" style="41" bestFit="1" customWidth="1"/>
    <col min="723" max="723" width="11.5703125" style="41" bestFit="1" customWidth="1"/>
    <col min="724" max="724" width="13" style="41" bestFit="1" customWidth="1"/>
    <col min="725" max="725" width="11.7109375" style="41" bestFit="1" customWidth="1"/>
    <col min="726" max="726" width="12.28515625" style="41" bestFit="1" customWidth="1"/>
    <col min="727" max="728" width="11.28515625" style="41" bestFit="1" customWidth="1"/>
    <col min="729" max="729" width="10.28515625" style="41" bestFit="1" customWidth="1"/>
    <col min="730" max="730" width="10.5703125" style="41" bestFit="1" customWidth="1"/>
    <col min="731" max="731" width="11.85546875" style="41" bestFit="1" customWidth="1"/>
    <col min="732" max="732" width="10.7109375" style="41" bestFit="1" customWidth="1"/>
    <col min="733" max="733" width="11.28515625" style="41" bestFit="1" customWidth="1"/>
    <col min="734" max="734" width="10.28515625" style="41" bestFit="1" customWidth="1"/>
    <col min="735" max="735" width="11.28515625" style="41" bestFit="1" customWidth="1"/>
    <col min="736" max="736" width="10.28515625" style="41" bestFit="1" customWidth="1"/>
    <col min="737" max="737" width="10.5703125" style="41" bestFit="1" customWidth="1"/>
    <col min="738" max="738" width="11.85546875" style="41" bestFit="1" customWidth="1"/>
    <col min="739" max="739" width="10.7109375" style="41" bestFit="1" customWidth="1"/>
    <col min="740" max="740" width="11.28515625" style="41" bestFit="1" customWidth="1"/>
    <col min="741" max="741" width="10.28515625" style="41" bestFit="1" customWidth="1"/>
    <col min="742" max="742" width="11.28515625" style="41" bestFit="1" customWidth="1"/>
    <col min="743" max="743" width="10.28515625" style="41" bestFit="1" customWidth="1"/>
    <col min="744" max="744" width="10.5703125" style="41" bestFit="1" customWidth="1"/>
    <col min="745" max="745" width="11.85546875" style="41" bestFit="1" customWidth="1"/>
    <col min="746" max="746" width="10.7109375" style="41" bestFit="1" customWidth="1"/>
    <col min="747" max="747" width="11.28515625" style="41" bestFit="1" customWidth="1"/>
    <col min="748" max="748" width="10.28515625" style="41" bestFit="1" customWidth="1"/>
    <col min="749" max="749" width="11.28515625" style="41" bestFit="1" customWidth="1"/>
    <col min="750" max="750" width="10.28515625" style="41" bestFit="1" customWidth="1"/>
    <col min="751" max="751" width="10.5703125" style="41" bestFit="1" customWidth="1"/>
    <col min="752" max="752" width="11.85546875" style="41" bestFit="1" customWidth="1"/>
    <col min="753" max="753" width="10.7109375" style="41" bestFit="1" customWidth="1"/>
    <col min="754" max="754" width="11.28515625" style="41" bestFit="1" customWidth="1"/>
    <col min="755" max="755" width="10.28515625" style="41" bestFit="1" customWidth="1"/>
    <col min="756" max="756" width="11.28515625" style="41" bestFit="1" customWidth="1"/>
    <col min="757" max="757" width="10.28515625" style="41" bestFit="1" customWidth="1"/>
    <col min="758" max="758" width="10.5703125" style="41" bestFit="1" customWidth="1"/>
    <col min="759" max="759" width="11.85546875" style="41" bestFit="1" customWidth="1"/>
    <col min="760" max="760" width="10.7109375" style="41" bestFit="1" customWidth="1"/>
    <col min="761" max="761" width="11.28515625" style="41" bestFit="1" customWidth="1"/>
    <col min="762" max="762" width="10.28515625" style="41" bestFit="1" customWidth="1"/>
    <col min="763" max="763" width="11.28515625" style="41" bestFit="1" customWidth="1"/>
    <col min="764" max="764" width="10.28515625" style="41" bestFit="1" customWidth="1"/>
    <col min="765" max="765" width="10.5703125" style="41" bestFit="1" customWidth="1"/>
    <col min="766" max="766" width="11.85546875" style="41" bestFit="1" customWidth="1"/>
    <col min="767" max="767" width="10.7109375" style="41" bestFit="1" customWidth="1"/>
    <col min="768" max="768" width="11.28515625" style="41" bestFit="1" customWidth="1"/>
    <col min="769" max="769" width="10.28515625" style="41" bestFit="1" customWidth="1"/>
    <col min="770" max="770" width="11.28515625" style="41" bestFit="1" customWidth="1"/>
    <col min="771" max="771" width="10.28515625" style="41" bestFit="1" customWidth="1"/>
    <col min="772" max="772" width="10.5703125" style="41" bestFit="1" customWidth="1"/>
    <col min="773" max="773" width="11.85546875" style="41" bestFit="1" customWidth="1"/>
    <col min="774" max="774" width="10.7109375" style="41" bestFit="1" customWidth="1"/>
    <col min="775" max="775" width="11.28515625" style="41" bestFit="1" customWidth="1"/>
    <col min="776" max="776" width="10.28515625" style="41" bestFit="1" customWidth="1"/>
    <col min="777" max="777" width="11.28515625" style="41" bestFit="1" customWidth="1"/>
    <col min="778" max="778" width="10.28515625" style="41" bestFit="1" customWidth="1"/>
    <col min="779" max="779" width="10.5703125" style="41" bestFit="1" customWidth="1"/>
    <col min="780" max="780" width="11.85546875" style="41" bestFit="1" customWidth="1"/>
    <col min="781" max="781" width="10.7109375" style="41" bestFit="1" customWidth="1"/>
    <col min="782" max="782" width="11.28515625" style="41" bestFit="1" customWidth="1"/>
    <col min="783" max="783" width="10.28515625" style="41" bestFit="1" customWidth="1"/>
    <col min="784" max="784" width="11.28515625" style="41" bestFit="1" customWidth="1"/>
    <col min="785" max="785" width="10.28515625" style="41" bestFit="1" customWidth="1"/>
    <col min="786" max="786" width="10.5703125" style="41" bestFit="1" customWidth="1"/>
    <col min="787" max="787" width="11.85546875" style="41" bestFit="1" customWidth="1"/>
    <col min="788" max="788" width="10.7109375" style="41" bestFit="1" customWidth="1"/>
    <col min="789" max="789" width="11.28515625" style="41" bestFit="1" customWidth="1"/>
    <col min="790" max="790" width="10.28515625" style="41" bestFit="1" customWidth="1"/>
    <col min="791" max="791" width="12.28515625" style="41" bestFit="1" customWidth="1"/>
    <col min="792" max="792" width="11.28515625" style="41" bestFit="1" customWidth="1"/>
    <col min="793" max="793" width="11.5703125" style="41" bestFit="1" customWidth="1"/>
    <col min="794" max="794" width="13" style="41" bestFit="1" customWidth="1"/>
    <col min="795" max="795" width="11.7109375" style="41" bestFit="1" customWidth="1"/>
    <col min="796" max="796" width="12.28515625" style="41" bestFit="1" customWidth="1"/>
    <col min="797" max="797" width="11.28515625" style="41" bestFit="1" customWidth="1"/>
    <col min="798" max="798" width="12.140625" style="41" bestFit="1" customWidth="1"/>
    <col min="799" max="799" width="11.140625" style="41" bestFit="1" customWidth="1"/>
    <col min="800" max="800" width="11.42578125" style="41" bestFit="1" customWidth="1"/>
    <col min="801" max="801" width="12.7109375" style="41" bestFit="1" customWidth="1"/>
    <col min="802" max="802" width="11.5703125" style="41" bestFit="1" customWidth="1"/>
    <col min="803" max="803" width="12.140625" style="41" bestFit="1" customWidth="1"/>
    <col min="804" max="804" width="11.140625" style="41" bestFit="1" customWidth="1"/>
    <col min="805" max="805" width="12.28515625" style="41" bestFit="1" customWidth="1"/>
    <col min="806" max="806" width="11.28515625" style="41" bestFit="1" customWidth="1"/>
    <col min="807" max="807" width="11.5703125" style="41" bestFit="1" customWidth="1"/>
    <col min="808" max="808" width="13" style="41" bestFit="1" customWidth="1"/>
    <col min="809" max="809" width="11.7109375" style="41" bestFit="1" customWidth="1"/>
    <col min="810" max="810" width="12.28515625" style="41" bestFit="1" customWidth="1"/>
    <col min="811" max="811" width="11.28515625" style="41" bestFit="1" customWidth="1"/>
    <col min="812" max="812" width="12.28515625" style="41" bestFit="1" customWidth="1"/>
    <col min="813" max="813" width="11.28515625" style="41" bestFit="1" customWidth="1"/>
    <col min="814" max="814" width="11.5703125" style="41" bestFit="1" customWidth="1"/>
    <col min="815" max="815" width="13" style="41" bestFit="1" customWidth="1"/>
    <col min="816" max="816" width="11.7109375" style="41" bestFit="1" customWidth="1"/>
    <col min="817" max="817" width="12.28515625" style="41" bestFit="1" customWidth="1"/>
    <col min="818" max="818" width="11.28515625" style="41" bestFit="1" customWidth="1"/>
    <col min="819" max="819" width="12.28515625" style="41" bestFit="1" customWidth="1"/>
    <col min="820" max="820" width="11.28515625" style="41" bestFit="1" customWidth="1"/>
    <col min="821" max="821" width="11.5703125" style="41" bestFit="1" customWidth="1"/>
    <col min="822" max="822" width="13" style="41" bestFit="1" customWidth="1"/>
    <col min="823" max="823" width="11.7109375" style="41" bestFit="1" customWidth="1"/>
    <col min="824" max="824" width="12.28515625" style="41" bestFit="1" customWidth="1"/>
    <col min="825" max="825" width="11.28515625" style="41" bestFit="1" customWidth="1"/>
    <col min="826" max="826" width="12.28515625" style="41" bestFit="1" customWidth="1"/>
    <col min="827" max="827" width="11.28515625" style="41" bestFit="1" customWidth="1"/>
    <col min="828" max="828" width="11.5703125" style="41" bestFit="1" customWidth="1"/>
    <col min="829" max="829" width="13" style="41" bestFit="1" customWidth="1"/>
    <col min="830" max="830" width="11.7109375" style="41" bestFit="1" customWidth="1"/>
    <col min="831" max="831" width="12.28515625" style="41" bestFit="1" customWidth="1"/>
    <col min="832" max="832" width="11.28515625" style="41" bestFit="1" customWidth="1"/>
    <col min="833" max="833" width="12.28515625" style="41" bestFit="1" customWidth="1"/>
    <col min="834" max="834" width="11.28515625" style="41" bestFit="1" customWidth="1"/>
    <col min="835" max="835" width="11.5703125" style="41" bestFit="1" customWidth="1"/>
    <col min="836" max="836" width="13" style="41" bestFit="1" customWidth="1"/>
    <col min="837" max="837" width="11.7109375" style="41" bestFit="1" customWidth="1"/>
    <col min="838" max="838" width="12.28515625" style="41" bestFit="1" customWidth="1"/>
    <col min="839" max="839" width="11.28515625" style="41" bestFit="1" customWidth="1"/>
    <col min="840" max="840" width="12.28515625" style="41" bestFit="1" customWidth="1"/>
    <col min="841" max="841" width="11.28515625" style="41" bestFit="1" customWidth="1"/>
    <col min="842" max="842" width="11.5703125" style="41" bestFit="1" customWidth="1"/>
    <col min="843" max="843" width="13" style="41" bestFit="1" customWidth="1"/>
    <col min="844" max="844" width="11.7109375" style="41" bestFit="1" customWidth="1"/>
    <col min="845" max="845" width="12.28515625" style="41" bestFit="1" customWidth="1"/>
    <col min="846" max="846" width="11.28515625" style="41" bestFit="1" customWidth="1"/>
    <col min="847" max="847" width="12.28515625" style="41" bestFit="1" customWidth="1"/>
    <col min="848" max="848" width="11.28515625" style="41" bestFit="1" customWidth="1"/>
    <col min="849" max="849" width="11.5703125" style="41" bestFit="1" customWidth="1"/>
    <col min="850" max="850" width="13" style="41" bestFit="1" customWidth="1"/>
    <col min="851" max="851" width="11.7109375" style="41" bestFit="1" customWidth="1"/>
    <col min="852" max="852" width="12.28515625" style="41" bestFit="1" customWidth="1"/>
    <col min="853" max="853" width="11.28515625" style="41" bestFit="1" customWidth="1"/>
    <col min="854" max="854" width="11.42578125" style="41" bestFit="1" customWidth="1"/>
    <col min="855" max="855" width="10.28515625" style="41" bestFit="1" customWidth="1"/>
    <col min="856" max="856" width="10.85546875" style="41" bestFit="1" customWidth="1"/>
    <col min="857" max="857" width="11.85546875" style="41" bestFit="1" customWidth="1"/>
    <col min="858" max="858" width="10.85546875" style="41" bestFit="1" customWidth="1"/>
    <col min="859" max="859" width="11.28515625" style="41" bestFit="1" customWidth="1"/>
    <col min="860" max="860" width="10.28515625" style="41" bestFit="1" customWidth="1"/>
    <col min="861" max="861" width="11.42578125" style="41" bestFit="1" customWidth="1"/>
    <col min="862" max="862" width="10.28515625" style="41" bestFit="1" customWidth="1"/>
    <col min="863" max="863" width="10.85546875" style="41" bestFit="1" customWidth="1"/>
    <col min="864" max="864" width="11.85546875" style="41" bestFit="1" customWidth="1"/>
    <col min="865" max="865" width="10.85546875" style="41" bestFit="1" customWidth="1"/>
    <col min="866" max="866" width="11.28515625" style="41" bestFit="1" customWidth="1"/>
    <col min="867" max="867" width="10.28515625" style="41" bestFit="1" customWidth="1"/>
    <col min="868" max="868" width="11.42578125" style="41" bestFit="1" customWidth="1"/>
    <col min="869" max="869" width="10.28515625" style="41" bestFit="1" customWidth="1"/>
    <col min="870" max="870" width="10.85546875" style="41" bestFit="1" customWidth="1"/>
    <col min="871" max="871" width="11.85546875" style="41" bestFit="1" customWidth="1"/>
    <col min="872" max="872" width="10.85546875" style="41" bestFit="1" customWidth="1"/>
    <col min="873" max="873" width="11.28515625" style="41" bestFit="1" customWidth="1"/>
    <col min="874" max="874" width="10.28515625" style="41" bestFit="1" customWidth="1"/>
    <col min="875" max="875" width="11.42578125" style="41" bestFit="1" customWidth="1"/>
    <col min="876" max="876" width="10.28515625" style="41" bestFit="1" customWidth="1"/>
    <col min="877" max="877" width="10.85546875" style="41" bestFit="1" customWidth="1"/>
    <col min="878" max="878" width="11.85546875" style="41" bestFit="1" customWidth="1"/>
    <col min="879" max="879" width="10.85546875" style="41" bestFit="1" customWidth="1"/>
    <col min="880" max="880" width="11.28515625" style="41" bestFit="1" customWidth="1"/>
    <col min="881" max="881" width="10.28515625" style="41" bestFit="1" customWidth="1"/>
    <col min="882" max="882" width="11.42578125" style="41" bestFit="1" customWidth="1"/>
    <col min="883" max="883" width="10.28515625" style="41" bestFit="1" customWidth="1"/>
    <col min="884" max="884" width="10.85546875" style="41" bestFit="1" customWidth="1"/>
    <col min="885" max="885" width="11.85546875" style="41" bestFit="1" customWidth="1"/>
    <col min="886" max="886" width="10.85546875" style="41" bestFit="1" customWidth="1"/>
    <col min="887" max="887" width="11.28515625" style="41" bestFit="1" customWidth="1"/>
    <col min="888" max="888" width="10.28515625" style="41" bestFit="1" customWidth="1"/>
    <col min="889" max="889" width="11.42578125" style="41" bestFit="1" customWidth="1"/>
    <col min="890" max="890" width="10.28515625" style="41" bestFit="1" customWidth="1"/>
    <col min="891" max="891" width="10.85546875" style="41" bestFit="1" customWidth="1"/>
    <col min="892" max="892" width="11.85546875" style="41" bestFit="1" customWidth="1"/>
    <col min="893" max="893" width="10.85546875" style="41" bestFit="1" customWidth="1"/>
    <col min="894" max="894" width="11.28515625" style="41" bestFit="1" customWidth="1"/>
    <col min="895" max="895" width="10.28515625" style="41" bestFit="1" customWidth="1"/>
    <col min="896" max="896" width="11.42578125" style="41" bestFit="1" customWidth="1"/>
    <col min="897" max="897" width="10.28515625" style="41" bestFit="1" customWidth="1"/>
    <col min="898" max="898" width="10.85546875" style="41" bestFit="1" customWidth="1"/>
    <col min="899" max="899" width="11.85546875" style="41" bestFit="1" customWidth="1"/>
    <col min="900" max="900" width="10.85546875" style="41" bestFit="1" customWidth="1"/>
    <col min="901" max="901" width="11.28515625" style="41" bestFit="1" customWidth="1"/>
    <col min="902" max="902" width="10.28515625" style="41" bestFit="1" customWidth="1"/>
    <col min="903" max="903" width="11.42578125" style="41" bestFit="1" customWidth="1"/>
    <col min="904" max="904" width="10.28515625" style="41" bestFit="1" customWidth="1"/>
    <col min="905" max="905" width="10.85546875" style="41" bestFit="1" customWidth="1"/>
    <col min="906" max="906" width="11.85546875" style="41" bestFit="1" customWidth="1"/>
    <col min="907" max="907" width="10.85546875" style="41" bestFit="1" customWidth="1"/>
    <col min="908" max="908" width="11.28515625" style="41" bestFit="1" customWidth="1"/>
    <col min="909" max="909" width="10.28515625" style="41" bestFit="1" customWidth="1"/>
    <col min="910" max="910" width="11.42578125" style="41" bestFit="1" customWidth="1"/>
    <col min="911" max="911" width="10.28515625" style="41" bestFit="1" customWidth="1"/>
    <col min="912" max="912" width="10.85546875" style="41" bestFit="1" customWidth="1"/>
    <col min="913" max="913" width="11.85546875" style="41" bestFit="1" customWidth="1"/>
    <col min="914" max="914" width="10.85546875" style="41" bestFit="1" customWidth="1"/>
    <col min="915" max="915" width="11.28515625" style="41" bestFit="1" customWidth="1"/>
    <col min="916" max="916" width="10.28515625" style="41" bestFit="1" customWidth="1"/>
    <col min="917" max="917" width="12.42578125" style="41" bestFit="1" customWidth="1"/>
    <col min="918" max="918" width="11.42578125" style="41" bestFit="1" customWidth="1"/>
    <col min="919" max="919" width="11.85546875" style="41" bestFit="1" customWidth="1"/>
    <col min="920" max="920" width="13" style="41" bestFit="1" customWidth="1"/>
    <col min="921" max="921" width="11.85546875" style="41" bestFit="1" customWidth="1"/>
    <col min="922" max="922" width="12.28515625" style="41" bestFit="1" customWidth="1"/>
    <col min="923" max="923" width="11.42578125" style="41" bestFit="1" customWidth="1"/>
    <col min="924" max="924" width="12.28515625" style="41" bestFit="1" customWidth="1"/>
    <col min="925" max="925" width="11.28515625" style="41" bestFit="1" customWidth="1"/>
    <col min="926" max="926" width="11.7109375" style="41" bestFit="1" customWidth="1"/>
    <col min="927" max="927" width="12.7109375" style="41" bestFit="1" customWidth="1"/>
    <col min="928" max="928" width="11.7109375" style="41" bestFit="1" customWidth="1"/>
    <col min="929" max="929" width="12.140625" style="41" bestFit="1" customWidth="1"/>
    <col min="930" max="930" width="11.28515625" style="41" bestFit="1" customWidth="1"/>
    <col min="931" max="931" width="12.42578125" style="41" bestFit="1" customWidth="1"/>
    <col min="932" max="932" width="11.42578125" style="41" bestFit="1" customWidth="1"/>
    <col min="933" max="933" width="11.85546875" style="41" bestFit="1" customWidth="1"/>
    <col min="934" max="934" width="13" style="41" bestFit="1" customWidth="1"/>
    <col min="935" max="935" width="11.85546875" style="41" bestFit="1" customWidth="1"/>
    <col min="936" max="936" width="12.28515625" style="41" bestFit="1" customWidth="1"/>
    <col min="937" max="937" width="11.42578125" style="41" bestFit="1" customWidth="1"/>
    <col min="938" max="938" width="12.42578125" style="41" bestFit="1" customWidth="1"/>
    <col min="939" max="939" width="11.42578125" style="41" bestFit="1" customWidth="1"/>
    <col min="940" max="940" width="11.85546875" style="41" bestFit="1" customWidth="1"/>
    <col min="941" max="941" width="13" style="41" bestFit="1" customWidth="1"/>
    <col min="942" max="942" width="11.85546875" style="41" bestFit="1" customWidth="1"/>
    <col min="943" max="943" width="12.28515625" style="41" bestFit="1" customWidth="1"/>
    <col min="944" max="944" width="11.42578125" style="41" bestFit="1" customWidth="1"/>
    <col min="945" max="945" width="12.42578125" style="41" bestFit="1" customWidth="1"/>
    <col min="946" max="946" width="11.42578125" style="41" bestFit="1" customWidth="1"/>
    <col min="947" max="947" width="11.85546875" style="41" bestFit="1" customWidth="1"/>
    <col min="948" max="948" width="13" style="41" bestFit="1" customWidth="1"/>
    <col min="949" max="949" width="11.85546875" style="41" bestFit="1" customWidth="1"/>
    <col min="950" max="950" width="12.28515625" style="41" bestFit="1" customWidth="1"/>
    <col min="951" max="951" width="11.42578125" style="41" bestFit="1" customWidth="1"/>
    <col min="952" max="952" width="12.42578125" style="41" bestFit="1" customWidth="1"/>
    <col min="953" max="953" width="11.42578125" style="41" bestFit="1" customWidth="1"/>
    <col min="954" max="954" width="11.85546875" style="41" bestFit="1" customWidth="1"/>
    <col min="955" max="955" width="13" style="41" bestFit="1" customWidth="1"/>
    <col min="956" max="956" width="11.85546875" style="41" bestFit="1" customWidth="1"/>
    <col min="957" max="957" width="12.28515625" style="41" bestFit="1" customWidth="1"/>
    <col min="958" max="958" width="11.42578125" style="41" bestFit="1" customWidth="1"/>
    <col min="959" max="959" width="12.42578125" style="41" bestFit="1" customWidth="1"/>
    <col min="960" max="960" width="11.42578125" style="41" bestFit="1" customWidth="1"/>
    <col min="961" max="961" width="11.85546875" style="41" bestFit="1" customWidth="1"/>
    <col min="962" max="962" width="13" style="41" bestFit="1" customWidth="1"/>
    <col min="963" max="963" width="11.85546875" style="41" bestFit="1" customWidth="1"/>
    <col min="964" max="964" width="12.28515625" style="41" bestFit="1" customWidth="1"/>
    <col min="965" max="965" width="11.42578125" style="41" bestFit="1" customWidth="1"/>
    <col min="966" max="966" width="12.42578125" style="41" bestFit="1" customWidth="1"/>
    <col min="967" max="967" width="11.42578125" style="41" bestFit="1" customWidth="1"/>
    <col min="968" max="968" width="11.85546875" style="41" bestFit="1" customWidth="1"/>
    <col min="969" max="969" width="13" style="41" bestFit="1" customWidth="1"/>
    <col min="970" max="970" width="11.85546875" style="41" bestFit="1" customWidth="1"/>
    <col min="971" max="971" width="12.28515625" style="41" bestFit="1" customWidth="1"/>
    <col min="972" max="972" width="11.42578125" style="41" bestFit="1" customWidth="1"/>
    <col min="973" max="973" width="12.42578125" style="41" bestFit="1" customWidth="1"/>
    <col min="974" max="974" width="11.42578125" style="41" bestFit="1" customWidth="1"/>
    <col min="975" max="975" width="11.85546875" style="41" bestFit="1" customWidth="1"/>
    <col min="976" max="976" width="13" style="41" bestFit="1" customWidth="1"/>
    <col min="977" max="977" width="11.85546875" style="41" bestFit="1" customWidth="1"/>
    <col min="978" max="978" width="12.28515625" style="41" bestFit="1" customWidth="1"/>
    <col min="979" max="980" width="11.42578125" style="41" bestFit="1" customWidth="1"/>
    <col min="981" max="981" width="10.28515625" style="41" bestFit="1" customWidth="1"/>
    <col min="982" max="982" width="10.85546875" style="41" bestFit="1" customWidth="1"/>
    <col min="983" max="983" width="11.85546875" style="41" bestFit="1" customWidth="1"/>
    <col min="984" max="984" width="10.85546875" style="41" bestFit="1" customWidth="1"/>
    <col min="985" max="985" width="11.140625" style="41" bestFit="1" customWidth="1"/>
    <col min="986" max="986" width="10.28515625" style="41" bestFit="1" customWidth="1"/>
    <col min="987" max="987" width="11.42578125" style="41" bestFit="1" customWidth="1"/>
    <col min="988" max="988" width="10.28515625" style="41" bestFit="1" customWidth="1"/>
    <col min="989" max="989" width="10.85546875" style="41" bestFit="1" customWidth="1"/>
    <col min="990" max="990" width="11.85546875" style="41" bestFit="1" customWidth="1"/>
    <col min="991" max="991" width="10.85546875" style="41" bestFit="1" customWidth="1"/>
    <col min="992" max="992" width="11.140625" style="41" bestFit="1" customWidth="1"/>
    <col min="993" max="993" width="10.28515625" style="41" bestFit="1" customWidth="1"/>
    <col min="994" max="994" width="11.42578125" style="41" bestFit="1" customWidth="1"/>
    <col min="995" max="995" width="10.28515625" style="41" bestFit="1" customWidth="1"/>
    <col min="996" max="996" width="10.85546875" style="41" bestFit="1" customWidth="1"/>
    <col min="997" max="997" width="11.85546875" style="41" bestFit="1" customWidth="1"/>
    <col min="998" max="998" width="10.85546875" style="41" bestFit="1" customWidth="1"/>
    <col min="999" max="999" width="11.140625" style="41" bestFit="1" customWidth="1"/>
    <col min="1000" max="1000" width="10.28515625" style="41" bestFit="1" customWidth="1"/>
    <col min="1001" max="1001" width="11.42578125" style="41" bestFit="1" customWidth="1"/>
    <col min="1002" max="1002" width="10.28515625" style="41" bestFit="1" customWidth="1"/>
    <col min="1003" max="1003" width="10.85546875" style="41" bestFit="1" customWidth="1"/>
    <col min="1004" max="1004" width="11.85546875" style="41" bestFit="1" customWidth="1"/>
    <col min="1005" max="1005" width="10.85546875" style="41" bestFit="1" customWidth="1"/>
    <col min="1006" max="1006" width="11.140625" style="41" bestFit="1" customWidth="1"/>
    <col min="1007" max="1007" width="10.28515625" style="41" bestFit="1" customWidth="1"/>
    <col min="1008" max="1008" width="11.42578125" style="41" bestFit="1" customWidth="1"/>
    <col min="1009" max="1009" width="10.28515625" style="41" bestFit="1" customWidth="1"/>
    <col min="1010" max="1010" width="10.85546875" style="41" bestFit="1" customWidth="1"/>
    <col min="1011" max="1011" width="11.85546875" style="41" bestFit="1" customWidth="1"/>
    <col min="1012" max="1012" width="10.85546875" style="41" bestFit="1" customWidth="1"/>
    <col min="1013" max="1013" width="11.140625" style="41" bestFit="1" customWidth="1"/>
    <col min="1014" max="1014" width="10.28515625" style="41" bestFit="1" customWidth="1"/>
    <col min="1015" max="1015" width="11.42578125" style="41" bestFit="1" customWidth="1"/>
    <col min="1016" max="1016" width="10.28515625" style="41" bestFit="1" customWidth="1"/>
    <col min="1017" max="1017" width="10.85546875" style="41" bestFit="1" customWidth="1"/>
    <col min="1018" max="1018" width="11.85546875" style="41" bestFit="1" customWidth="1"/>
    <col min="1019" max="1019" width="10.85546875" style="41" bestFit="1" customWidth="1"/>
    <col min="1020" max="1020" width="11.140625" style="41" bestFit="1" customWidth="1"/>
    <col min="1021" max="1021" width="10.28515625" style="41" bestFit="1" customWidth="1"/>
    <col min="1022" max="1022" width="11.42578125" style="41" bestFit="1" customWidth="1"/>
    <col min="1023" max="1023" width="10.28515625" style="41" bestFit="1" customWidth="1"/>
    <col min="1024" max="1024" width="10.85546875" style="41" bestFit="1" customWidth="1"/>
    <col min="1025" max="1025" width="11.85546875" style="41" bestFit="1" customWidth="1"/>
    <col min="1026" max="1026" width="10.85546875" style="41" bestFit="1" customWidth="1"/>
    <col min="1027" max="1027" width="11.140625" style="41" bestFit="1" customWidth="1"/>
    <col min="1028" max="1028" width="10.28515625" style="41" bestFit="1" customWidth="1"/>
    <col min="1029" max="1029" width="11.42578125" style="41" bestFit="1" customWidth="1"/>
    <col min="1030" max="1030" width="10.28515625" style="41" bestFit="1" customWidth="1"/>
    <col min="1031" max="1031" width="10.85546875" style="41" bestFit="1" customWidth="1"/>
    <col min="1032" max="1032" width="11.85546875" style="41" bestFit="1" customWidth="1"/>
    <col min="1033" max="1033" width="10.85546875" style="41" bestFit="1" customWidth="1"/>
    <col min="1034" max="1034" width="11.140625" style="41" bestFit="1" customWidth="1"/>
    <col min="1035" max="1035" width="10.28515625" style="41" bestFit="1" customWidth="1"/>
    <col min="1036" max="1036" width="11.42578125" style="41" bestFit="1" customWidth="1"/>
    <col min="1037" max="1037" width="10.28515625" style="41" bestFit="1" customWidth="1"/>
    <col min="1038" max="1038" width="10.85546875" style="41" bestFit="1" customWidth="1"/>
    <col min="1039" max="1039" width="11.85546875" style="41" bestFit="1" customWidth="1"/>
    <col min="1040" max="1040" width="10.85546875" style="41" bestFit="1" customWidth="1"/>
    <col min="1041" max="1041" width="11.140625" style="41" bestFit="1" customWidth="1"/>
    <col min="1042" max="1042" width="10.28515625" style="41" bestFit="1" customWidth="1"/>
    <col min="1043" max="1043" width="12.42578125" style="41" bestFit="1" customWidth="1"/>
    <col min="1044" max="1044" width="11.42578125" style="41" bestFit="1" customWidth="1"/>
    <col min="1045" max="1045" width="11.85546875" style="41" bestFit="1" customWidth="1"/>
    <col min="1046" max="1046" width="13" style="41" bestFit="1" customWidth="1"/>
    <col min="1047" max="1047" width="11.85546875" style="41" bestFit="1" customWidth="1"/>
    <col min="1048" max="1048" width="12.140625" style="41" bestFit="1" customWidth="1"/>
    <col min="1049" max="1049" width="11.42578125" style="41" bestFit="1" customWidth="1"/>
    <col min="1050" max="1050" width="12.28515625" style="41" bestFit="1" customWidth="1"/>
    <col min="1051" max="1051" width="11.28515625" style="41" bestFit="1" customWidth="1"/>
    <col min="1052" max="1052" width="11.7109375" style="41" bestFit="1" customWidth="1"/>
    <col min="1053" max="1053" width="12.7109375" style="41" bestFit="1" customWidth="1"/>
    <col min="1054" max="1054" width="11.7109375" style="41" bestFit="1" customWidth="1"/>
    <col min="1055" max="1055" width="12" style="41" bestFit="1" customWidth="1"/>
    <col min="1056" max="1056" width="11.28515625" style="41" bestFit="1" customWidth="1"/>
    <col min="1057" max="1057" width="12.42578125" style="41" bestFit="1" customWidth="1"/>
    <col min="1058" max="1058" width="11.42578125" style="41" bestFit="1" customWidth="1"/>
    <col min="1059" max="1059" width="11.85546875" style="41" bestFit="1" customWidth="1"/>
    <col min="1060" max="1060" width="13" style="41" bestFit="1" customWidth="1"/>
    <col min="1061" max="1061" width="11.85546875" style="41" bestFit="1" customWidth="1"/>
    <col min="1062" max="1062" width="12.140625" style="41" bestFit="1" customWidth="1"/>
    <col min="1063" max="1063" width="11.42578125" style="41" bestFit="1" customWidth="1"/>
    <col min="1064" max="1064" width="12.42578125" style="41" bestFit="1" customWidth="1"/>
    <col min="1065" max="1065" width="11.42578125" style="41" bestFit="1" customWidth="1"/>
    <col min="1066" max="1066" width="11.85546875" style="41" bestFit="1" customWidth="1"/>
    <col min="1067" max="1067" width="13" style="41" bestFit="1" customWidth="1"/>
    <col min="1068" max="1068" width="11.85546875" style="41" bestFit="1" customWidth="1"/>
    <col min="1069" max="1069" width="12.140625" style="41" bestFit="1" customWidth="1"/>
    <col min="1070" max="1070" width="11.42578125" style="41" bestFit="1" customWidth="1"/>
    <col min="1071" max="1071" width="12.42578125" style="41" bestFit="1" customWidth="1"/>
    <col min="1072" max="1072" width="11.42578125" style="41" bestFit="1" customWidth="1"/>
    <col min="1073" max="1073" width="11.85546875" style="41" bestFit="1" customWidth="1"/>
    <col min="1074" max="1074" width="13" style="41" bestFit="1" customWidth="1"/>
    <col min="1075" max="1075" width="11.85546875" style="41" bestFit="1" customWidth="1"/>
    <col min="1076" max="1076" width="12.140625" style="41" bestFit="1" customWidth="1"/>
    <col min="1077" max="1077" width="11.42578125" style="41" bestFit="1" customWidth="1"/>
    <col min="1078" max="1078" width="12.42578125" style="41" bestFit="1" customWidth="1"/>
    <col min="1079" max="1079" width="11.42578125" style="41" bestFit="1" customWidth="1"/>
    <col min="1080" max="1080" width="11.85546875" style="41" bestFit="1" customWidth="1"/>
    <col min="1081" max="1081" width="13" style="41" bestFit="1" customWidth="1"/>
    <col min="1082" max="1082" width="11.85546875" style="41" bestFit="1" customWidth="1"/>
    <col min="1083" max="1083" width="12.140625" style="41" bestFit="1" customWidth="1"/>
    <col min="1084" max="1084" width="11.42578125" style="41" bestFit="1" customWidth="1"/>
    <col min="1085" max="1085" width="12.42578125" style="41" bestFit="1" customWidth="1"/>
    <col min="1086" max="1086" width="11.42578125" style="41" bestFit="1" customWidth="1"/>
    <col min="1087" max="1087" width="11.85546875" style="41" bestFit="1" customWidth="1"/>
    <col min="1088" max="1088" width="13" style="41" bestFit="1" customWidth="1"/>
    <col min="1089" max="1089" width="11.85546875" style="41" bestFit="1" customWidth="1"/>
    <col min="1090" max="1090" width="12.140625" style="41" bestFit="1" customWidth="1"/>
    <col min="1091" max="1091" width="11.42578125" style="41" bestFit="1" customWidth="1"/>
    <col min="1092" max="1092" width="12.42578125" style="41" bestFit="1" customWidth="1"/>
    <col min="1093" max="1093" width="11.42578125" style="41" bestFit="1" customWidth="1"/>
    <col min="1094" max="1094" width="11.85546875" style="41" bestFit="1" customWidth="1"/>
    <col min="1095" max="1095" width="13" style="41" bestFit="1" customWidth="1"/>
    <col min="1096" max="1096" width="11.85546875" style="41" bestFit="1" customWidth="1"/>
    <col min="1097" max="1097" width="12.140625" style="41" bestFit="1" customWidth="1"/>
    <col min="1098" max="1098" width="11.42578125" style="41" bestFit="1" customWidth="1"/>
    <col min="1099" max="1099" width="12.42578125" style="41" bestFit="1" customWidth="1"/>
    <col min="1100" max="1100" width="11.42578125" style="41" bestFit="1" customWidth="1"/>
    <col min="1101" max="1101" width="11.85546875" style="41" bestFit="1" customWidth="1"/>
    <col min="1102" max="1102" width="13" style="41" bestFit="1" customWidth="1"/>
    <col min="1103" max="1103" width="11.85546875" style="41" bestFit="1" customWidth="1"/>
    <col min="1104" max="1104" width="12.140625" style="41" bestFit="1" customWidth="1"/>
    <col min="1105" max="1105" width="11.42578125" style="41" bestFit="1" customWidth="1"/>
    <col min="1106" max="1106" width="11.28515625" style="41" bestFit="1" customWidth="1"/>
    <col min="1107" max="1107" width="10.140625" style="41" bestFit="1" customWidth="1"/>
    <col min="1108" max="1108" width="10.5703125" style="41" bestFit="1" customWidth="1"/>
    <col min="1109" max="1109" width="11.7109375" style="41" bestFit="1" customWidth="1"/>
    <col min="1110" max="1110" width="10.5703125" style="41" bestFit="1" customWidth="1"/>
    <col min="1111" max="1111" width="11" style="41" bestFit="1" customWidth="1"/>
    <col min="1112" max="1112" width="10.140625" style="41" bestFit="1" customWidth="1"/>
    <col min="1113" max="1113" width="11.28515625" style="41" bestFit="1" customWidth="1"/>
    <col min="1114" max="1114" width="10.140625" style="41" bestFit="1" customWidth="1"/>
    <col min="1115" max="1115" width="10.5703125" style="41" bestFit="1" customWidth="1"/>
    <col min="1116" max="1116" width="11.7109375" style="41" bestFit="1" customWidth="1"/>
    <col min="1117" max="1117" width="10.5703125" style="41" bestFit="1" customWidth="1"/>
    <col min="1118" max="1118" width="11" style="41" bestFit="1" customWidth="1"/>
    <col min="1119" max="1119" width="10.140625" style="41" bestFit="1" customWidth="1"/>
    <col min="1120" max="1120" width="11.28515625" style="41" bestFit="1" customWidth="1"/>
    <col min="1121" max="1121" width="10.140625" style="41" bestFit="1" customWidth="1"/>
    <col min="1122" max="1122" width="10.5703125" style="41" bestFit="1" customWidth="1"/>
    <col min="1123" max="1123" width="11.7109375" style="41" bestFit="1" customWidth="1"/>
    <col min="1124" max="1124" width="10.5703125" style="41" bestFit="1" customWidth="1"/>
    <col min="1125" max="1125" width="11" style="41" bestFit="1" customWidth="1"/>
    <col min="1126" max="1126" width="10.140625" style="41" bestFit="1" customWidth="1"/>
    <col min="1127" max="1127" width="11.28515625" style="41" bestFit="1" customWidth="1"/>
    <col min="1128" max="1128" width="10.140625" style="41" bestFit="1" customWidth="1"/>
    <col min="1129" max="1129" width="10.5703125" style="41" bestFit="1" customWidth="1"/>
    <col min="1130" max="1130" width="11.7109375" style="41" bestFit="1" customWidth="1"/>
    <col min="1131" max="1131" width="10.5703125" style="41" bestFit="1" customWidth="1"/>
    <col min="1132" max="1132" width="11" style="41" bestFit="1" customWidth="1"/>
    <col min="1133" max="1133" width="10.140625" style="41" bestFit="1" customWidth="1"/>
    <col min="1134" max="1134" width="11.28515625" style="41" bestFit="1" customWidth="1"/>
    <col min="1135" max="1135" width="10.140625" style="41" bestFit="1" customWidth="1"/>
    <col min="1136" max="1136" width="10.5703125" style="41" bestFit="1" customWidth="1"/>
    <col min="1137" max="1137" width="11.7109375" style="41" bestFit="1" customWidth="1"/>
    <col min="1138" max="1138" width="10.5703125" style="41" bestFit="1" customWidth="1"/>
    <col min="1139" max="1139" width="11" style="41" bestFit="1" customWidth="1"/>
    <col min="1140" max="1140" width="10.140625" style="41" bestFit="1" customWidth="1"/>
    <col min="1141" max="1141" width="11.28515625" style="41" bestFit="1" customWidth="1"/>
    <col min="1142" max="1142" width="10.140625" style="41" bestFit="1" customWidth="1"/>
    <col min="1143" max="1143" width="10.5703125" style="41" bestFit="1" customWidth="1"/>
    <col min="1144" max="1144" width="11.7109375" style="41" bestFit="1" customWidth="1"/>
    <col min="1145" max="1145" width="10.5703125" style="41" bestFit="1" customWidth="1"/>
    <col min="1146" max="1146" width="11" style="41" bestFit="1" customWidth="1"/>
    <col min="1147" max="1147" width="10.140625" style="41" bestFit="1" customWidth="1"/>
    <col min="1148" max="1148" width="11.28515625" style="41" bestFit="1" customWidth="1"/>
    <col min="1149" max="1149" width="10.140625" style="41" bestFit="1" customWidth="1"/>
    <col min="1150" max="1150" width="10.5703125" style="41" bestFit="1" customWidth="1"/>
    <col min="1151" max="1151" width="11.7109375" style="41" bestFit="1" customWidth="1"/>
    <col min="1152" max="1152" width="10.5703125" style="41" bestFit="1" customWidth="1"/>
    <col min="1153" max="1153" width="11" style="41" bestFit="1" customWidth="1"/>
    <col min="1154" max="1154" width="10.140625" style="41" bestFit="1" customWidth="1"/>
    <col min="1155" max="1155" width="11.28515625" style="41" bestFit="1" customWidth="1"/>
    <col min="1156" max="1156" width="10.140625" style="41" bestFit="1" customWidth="1"/>
    <col min="1157" max="1157" width="10.5703125" style="41" bestFit="1" customWidth="1"/>
    <col min="1158" max="1158" width="11.7109375" style="41" bestFit="1" customWidth="1"/>
    <col min="1159" max="1159" width="10.5703125" style="41" bestFit="1" customWidth="1"/>
    <col min="1160" max="1160" width="11" style="41" bestFit="1" customWidth="1"/>
    <col min="1161" max="1161" width="10.140625" style="41" bestFit="1" customWidth="1"/>
    <col min="1162" max="1162" width="11.28515625" style="41" bestFit="1" customWidth="1"/>
    <col min="1163" max="1163" width="10.140625" style="41" bestFit="1" customWidth="1"/>
    <col min="1164" max="1164" width="10.5703125" style="41" bestFit="1" customWidth="1"/>
    <col min="1165" max="1165" width="11.7109375" style="41" bestFit="1" customWidth="1"/>
    <col min="1166" max="1166" width="10.5703125" style="41" bestFit="1" customWidth="1"/>
    <col min="1167" max="1167" width="11" style="41" bestFit="1" customWidth="1"/>
    <col min="1168" max="1168" width="10.140625" style="41" bestFit="1" customWidth="1"/>
    <col min="1169" max="1169" width="12.28515625" style="41" bestFit="1" customWidth="1"/>
    <col min="1170" max="1170" width="11.28515625" style="41" bestFit="1" customWidth="1"/>
    <col min="1171" max="1171" width="11.7109375" style="41" bestFit="1" customWidth="1"/>
    <col min="1172" max="1172" width="12.7109375" style="41" bestFit="1" customWidth="1"/>
    <col min="1173" max="1173" width="11.7109375" style="41" bestFit="1" customWidth="1"/>
    <col min="1174" max="1174" width="12" style="41" bestFit="1" customWidth="1"/>
    <col min="1175" max="1175" width="11.28515625" style="41" bestFit="1" customWidth="1"/>
    <col min="1176" max="1176" width="12.140625" style="41" bestFit="1" customWidth="1"/>
    <col min="1177" max="1177" width="11" style="41" bestFit="1" customWidth="1"/>
    <col min="1178" max="1178" width="11.42578125" style="41" bestFit="1" customWidth="1"/>
    <col min="1179" max="1179" width="12.5703125" style="41" bestFit="1" customWidth="1"/>
    <col min="1180" max="1180" width="11.42578125" style="41" bestFit="1" customWidth="1"/>
    <col min="1181" max="1181" width="11.85546875" style="41" bestFit="1" customWidth="1"/>
    <col min="1182" max="1182" width="11" style="41" bestFit="1" customWidth="1"/>
    <col min="1183" max="1183" width="12.28515625" style="41" bestFit="1" customWidth="1"/>
    <col min="1184" max="1184" width="11.28515625" style="41" bestFit="1" customWidth="1"/>
    <col min="1185" max="1185" width="11.7109375" style="41" bestFit="1" customWidth="1"/>
    <col min="1186" max="1186" width="12.7109375" style="41" bestFit="1" customWidth="1"/>
    <col min="1187" max="1187" width="11.7109375" style="41" bestFit="1" customWidth="1"/>
    <col min="1188" max="1188" width="12" style="41" bestFit="1" customWidth="1"/>
    <col min="1189" max="1189" width="11.28515625" style="41" bestFit="1" customWidth="1"/>
    <col min="1190" max="1190" width="12.28515625" style="41" bestFit="1" customWidth="1"/>
    <col min="1191" max="1191" width="11.28515625" style="41" bestFit="1" customWidth="1"/>
    <col min="1192" max="1192" width="11.7109375" style="41" bestFit="1" customWidth="1"/>
    <col min="1193" max="1193" width="12.7109375" style="41" bestFit="1" customWidth="1"/>
    <col min="1194" max="1194" width="11.7109375" style="41" bestFit="1" customWidth="1"/>
    <col min="1195" max="1195" width="12" style="41" bestFit="1" customWidth="1"/>
    <col min="1196" max="1196" width="11.28515625" style="41" bestFit="1" customWidth="1"/>
    <col min="1197" max="1197" width="12.28515625" style="41" bestFit="1" customWidth="1"/>
    <col min="1198" max="1198" width="11.28515625" style="41" bestFit="1" customWidth="1"/>
    <col min="1199" max="1199" width="11.7109375" style="41" bestFit="1" customWidth="1"/>
    <col min="1200" max="1200" width="12.7109375" style="41" bestFit="1" customWidth="1"/>
    <col min="1201" max="1201" width="11.7109375" style="41" bestFit="1" customWidth="1"/>
    <col min="1202" max="1202" width="12" style="41" bestFit="1" customWidth="1"/>
    <col min="1203" max="1203" width="11.28515625" style="41" bestFit="1" customWidth="1"/>
    <col min="1204" max="1204" width="12.28515625" style="41" bestFit="1" customWidth="1"/>
    <col min="1205" max="1205" width="11.28515625" style="41" bestFit="1" customWidth="1"/>
    <col min="1206" max="1206" width="11.7109375" style="41" bestFit="1" customWidth="1"/>
    <col min="1207" max="1207" width="12.7109375" style="41" bestFit="1" customWidth="1"/>
    <col min="1208" max="1208" width="11.7109375" style="41" bestFit="1" customWidth="1"/>
    <col min="1209" max="1209" width="12" style="41" bestFit="1" customWidth="1"/>
    <col min="1210" max="1210" width="11.28515625" style="41" bestFit="1" customWidth="1"/>
    <col min="1211" max="1211" width="12.28515625" style="41" bestFit="1" customWidth="1"/>
    <col min="1212" max="1212" width="11.28515625" style="41" bestFit="1" customWidth="1"/>
    <col min="1213" max="1213" width="11.7109375" style="41" bestFit="1" customWidth="1"/>
    <col min="1214" max="1214" width="12.7109375" style="41" bestFit="1" customWidth="1"/>
    <col min="1215" max="1215" width="11.7109375" style="41" bestFit="1" customWidth="1"/>
    <col min="1216" max="1216" width="12" style="41" bestFit="1" customWidth="1"/>
    <col min="1217" max="1217" width="11.28515625" style="41" bestFit="1" customWidth="1"/>
    <col min="1218" max="1218" width="12.28515625" style="41" bestFit="1" customWidth="1"/>
    <col min="1219" max="1219" width="11.28515625" style="41" bestFit="1" customWidth="1"/>
    <col min="1220" max="1220" width="11.7109375" style="41" bestFit="1" customWidth="1"/>
    <col min="1221" max="1221" width="12.7109375" style="41" bestFit="1" customWidth="1"/>
    <col min="1222" max="1222" width="11.7109375" style="41" bestFit="1" customWidth="1"/>
    <col min="1223" max="1223" width="12" style="41" bestFit="1" customWidth="1"/>
    <col min="1224" max="1224" width="11.28515625" style="41" bestFit="1" customWidth="1"/>
    <col min="1225" max="1225" width="11.42578125" style="41" bestFit="1" customWidth="1"/>
    <col min="1226" max="1226" width="10.42578125" style="41" bestFit="1" customWidth="1"/>
    <col min="1227" max="1227" width="11" style="41" bestFit="1" customWidth="1"/>
    <col min="1228" max="1228" width="12.140625" style="41" bestFit="1" customWidth="1"/>
    <col min="1229" max="1229" width="11" style="41" bestFit="1" customWidth="1"/>
    <col min="1230" max="1230" width="11.28515625" style="41" bestFit="1" customWidth="1"/>
    <col min="1231" max="1231" width="10.42578125" style="41" bestFit="1" customWidth="1"/>
    <col min="1232" max="1232" width="11.42578125" style="41" bestFit="1" customWidth="1"/>
    <col min="1233" max="1233" width="10.42578125" style="41" bestFit="1" customWidth="1"/>
    <col min="1234" max="1234" width="11" style="41" bestFit="1" customWidth="1"/>
    <col min="1235" max="1235" width="12.140625" style="41" bestFit="1" customWidth="1"/>
    <col min="1236" max="1236" width="11" style="41" bestFit="1" customWidth="1"/>
    <col min="1237" max="1237" width="11.28515625" style="41" bestFit="1" customWidth="1"/>
    <col min="1238" max="1238" width="10.42578125" style="41" bestFit="1" customWidth="1"/>
    <col min="1239" max="1239" width="11.42578125" style="41" bestFit="1" customWidth="1"/>
    <col min="1240" max="1240" width="10.42578125" style="41" bestFit="1" customWidth="1"/>
    <col min="1241" max="1241" width="11" style="41" bestFit="1" customWidth="1"/>
    <col min="1242" max="1242" width="12.140625" style="41" bestFit="1" customWidth="1"/>
    <col min="1243" max="1243" width="11" style="41" bestFit="1" customWidth="1"/>
    <col min="1244" max="1244" width="11.28515625" style="41" bestFit="1" customWidth="1"/>
    <col min="1245" max="1245" width="10.42578125" style="41" bestFit="1" customWidth="1"/>
    <col min="1246" max="1246" width="11.42578125" style="41" bestFit="1" customWidth="1"/>
    <col min="1247" max="1247" width="10.42578125" style="41" bestFit="1" customWidth="1"/>
    <col min="1248" max="1248" width="11" style="41" bestFit="1" customWidth="1"/>
    <col min="1249" max="1249" width="12.140625" style="41" bestFit="1" customWidth="1"/>
    <col min="1250" max="1250" width="11" style="41" bestFit="1" customWidth="1"/>
    <col min="1251" max="1251" width="11.28515625" style="41" bestFit="1" customWidth="1"/>
    <col min="1252" max="1252" width="10.42578125" style="41" bestFit="1" customWidth="1"/>
    <col min="1253" max="1253" width="11.42578125" style="41" bestFit="1" customWidth="1"/>
    <col min="1254" max="1254" width="10.42578125" style="41" bestFit="1" customWidth="1"/>
    <col min="1255" max="1255" width="11" style="41" bestFit="1" customWidth="1"/>
    <col min="1256" max="1256" width="12.140625" style="41" bestFit="1" customWidth="1"/>
    <col min="1257" max="1257" width="11" style="41" bestFit="1" customWidth="1"/>
    <col min="1258" max="1258" width="11.28515625" style="41" bestFit="1" customWidth="1"/>
    <col min="1259" max="1259" width="10.42578125" style="41" bestFit="1" customWidth="1"/>
    <col min="1260" max="1260" width="11.42578125" style="41" bestFit="1" customWidth="1"/>
    <col min="1261" max="1261" width="10.42578125" style="41" bestFit="1" customWidth="1"/>
    <col min="1262" max="1262" width="11" style="41" bestFit="1" customWidth="1"/>
    <col min="1263" max="1263" width="12.140625" style="41" bestFit="1" customWidth="1"/>
    <col min="1264" max="1264" width="11" style="41" bestFit="1" customWidth="1"/>
    <col min="1265" max="1265" width="11.28515625" style="41" bestFit="1" customWidth="1"/>
    <col min="1266" max="1266" width="10.42578125" style="41" bestFit="1" customWidth="1"/>
    <col min="1267" max="1267" width="11.42578125" style="41" bestFit="1" customWidth="1"/>
    <col min="1268" max="1268" width="10.42578125" style="41" bestFit="1" customWidth="1"/>
    <col min="1269" max="1269" width="11" style="41" bestFit="1" customWidth="1"/>
    <col min="1270" max="1270" width="12.140625" style="41" bestFit="1" customWidth="1"/>
    <col min="1271" max="1271" width="11" style="41" bestFit="1" customWidth="1"/>
    <col min="1272" max="1272" width="11.28515625" style="41" bestFit="1" customWidth="1"/>
    <col min="1273" max="1273" width="10.42578125" style="41" bestFit="1" customWidth="1"/>
    <col min="1274" max="1274" width="11.42578125" style="41" bestFit="1" customWidth="1"/>
    <col min="1275" max="1275" width="10.42578125" style="41" bestFit="1" customWidth="1"/>
    <col min="1276" max="1276" width="11" style="41" bestFit="1" customWidth="1"/>
    <col min="1277" max="1277" width="12.140625" style="41" bestFit="1" customWidth="1"/>
    <col min="1278" max="1278" width="11" style="41" bestFit="1" customWidth="1"/>
    <col min="1279" max="1279" width="11.28515625" style="41" bestFit="1" customWidth="1"/>
    <col min="1280" max="1280" width="10.42578125" style="41" bestFit="1" customWidth="1"/>
    <col min="1281" max="1281" width="11.42578125" style="41" bestFit="1" customWidth="1"/>
    <col min="1282" max="1282" width="10.42578125" style="41" bestFit="1" customWidth="1"/>
    <col min="1283" max="1283" width="11" style="41" bestFit="1" customWidth="1"/>
    <col min="1284" max="1284" width="12.140625" style="41" bestFit="1" customWidth="1"/>
    <col min="1285" max="1285" width="11" style="41" bestFit="1" customWidth="1"/>
    <col min="1286" max="1286" width="11.28515625" style="41" bestFit="1" customWidth="1"/>
    <col min="1287" max="1287" width="10.42578125" style="41" bestFit="1" customWidth="1"/>
    <col min="1288" max="1288" width="12.5703125" style="41" bestFit="1" customWidth="1"/>
    <col min="1289" max="1289" width="11.42578125" style="41" bestFit="1" customWidth="1"/>
    <col min="1290" max="1290" width="12.140625" style="41" bestFit="1" customWidth="1"/>
    <col min="1291" max="1291" width="13.140625" style="41" bestFit="1" customWidth="1"/>
    <col min="1292" max="1292" width="12.140625" style="41" bestFit="1" customWidth="1"/>
    <col min="1293" max="1293" width="12.28515625" style="41" bestFit="1" customWidth="1"/>
    <col min="1294" max="1294" width="11.42578125" style="41" bestFit="1" customWidth="1"/>
    <col min="1295" max="1295" width="12.42578125" style="41" bestFit="1" customWidth="1"/>
    <col min="1296" max="1296" width="11.42578125" style="41" bestFit="1" customWidth="1"/>
    <col min="1297" max="1297" width="11.85546875" style="41" bestFit="1" customWidth="1"/>
    <col min="1298" max="1298" width="13" style="41" bestFit="1" customWidth="1"/>
    <col min="1299" max="1299" width="11.85546875" style="41" bestFit="1" customWidth="1"/>
    <col min="1300" max="1300" width="12.140625" style="41" bestFit="1" customWidth="1"/>
    <col min="1301" max="1301" width="11.42578125" style="41" bestFit="1" customWidth="1"/>
    <col min="1302" max="1302" width="12.5703125" style="41" bestFit="1" customWidth="1"/>
    <col min="1303" max="1303" width="11.42578125" style="41" bestFit="1" customWidth="1"/>
    <col min="1304" max="1304" width="12.140625" style="41" bestFit="1" customWidth="1"/>
    <col min="1305" max="1305" width="13.140625" style="41" bestFit="1" customWidth="1"/>
    <col min="1306" max="1306" width="12.140625" style="41" bestFit="1" customWidth="1"/>
    <col min="1307" max="1307" width="12.28515625" style="41" bestFit="1" customWidth="1"/>
    <col min="1308" max="1308" width="11.42578125" style="41" bestFit="1" customWidth="1"/>
    <col min="1309" max="1309" width="12.5703125" style="41" bestFit="1" customWidth="1"/>
    <col min="1310" max="1310" width="11.42578125" style="41" bestFit="1" customWidth="1"/>
    <col min="1311" max="1311" width="12.140625" style="41" bestFit="1" customWidth="1"/>
    <col min="1312" max="1312" width="13.140625" style="41" bestFit="1" customWidth="1"/>
    <col min="1313" max="1313" width="12.140625" style="41" bestFit="1" customWidth="1"/>
    <col min="1314" max="1314" width="12.28515625" style="41" bestFit="1" customWidth="1"/>
    <col min="1315" max="1315" width="11.42578125" style="41" bestFit="1" customWidth="1"/>
    <col min="1316" max="1316" width="12.5703125" style="41" bestFit="1" customWidth="1"/>
    <col min="1317" max="1317" width="11.42578125" style="41" bestFit="1" customWidth="1"/>
    <col min="1318" max="1318" width="12.140625" style="41" bestFit="1" customWidth="1"/>
    <col min="1319" max="1319" width="13.140625" style="41" bestFit="1" customWidth="1"/>
    <col min="1320" max="1320" width="12.140625" style="41" bestFit="1" customWidth="1"/>
    <col min="1321" max="1321" width="12.28515625" style="41" bestFit="1" customWidth="1"/>
    <col min="1322" max="1322" width="11.42578125" style="41" bestFit="1" customWidth="1"/>
    <col min="1323" max="1323" width="12.5703125" style="41" bestFit="1" customWidth="1"/>
    <col min="1324" max="1324" width="11.42578125" style="41" bestFit="1" customWidth="1"/>
    <col min="1325" max="1325" width="12.140625" style="41" bestFit="1" customWidth="1"/>
    <col min="1326" max="1326" width="13.140625" style="41" bestFit="1" customWidth="1"/>
    <col min="1327" max="1327" width="12.140625" style="41" bestFit="1" customWidth="1"/>
    <col min="1328" max="1328" width="12.28515625" style="41" bestFit="1" customWidth="1"/>
    <col min="1329" max="1329" width="11.42578125" style="41" bestFit="1" customWidth="1"/>
    <col min="1330" max="1330" width="12.5703125" style="41" bestFit="1" customWidth="1"/>
    <col min="1331" max="1331" width="11.42578125" style="41" bestFit="1" customWidth="1"/>
    <col min="1332" max="1332" width="12.140625" style="41" bestFit="1" customWidth="1"/>
    <col min="1333" max="1333" width="13.140625" style="41" bestFit="1" customWidth="1"/>
    <col min="1334" max="1334" width="12.140625" style="41" bestFit="1" customWidth="1"/>
    <col min="1335" max="1335" width="12.28515625" style="41" bestFit="1" customWidth="1"/>
    <col min="1336" max="1336" width="11.42578125" style="41" bestFit="1" customWidth="1"/>
    <col min="1337" max="1337" width="12.5703125" style="41" bestFit="1" customWidth="1"/>
    <col min="1338" max="1338" width="11.42578125" style="41" bestFit="1" customWidth="1"/>
    <col min="1339" max="1339" width="12.140625" style="41" bestFit="1" customWidth="1"/>
    <col min="1340" max="1340" width="13.140625" style="41" bestFit="1" customWidth="1"/>
    <col min="1341" max="1341" width="12.140625" style="41" bestFit="1" customWidth="1"/>
    <col min="1342" max="1342" width="12.28515625" style="41" bestFit="1" customWidth="1"/>
    <col min="1343" max="1343" width="11.42578125" style="41" bestFit="1" customWidth="1"/>
    <col min="1344" max="1344" width="12.5703125" style="41" bestFit="1" customWidth="1"/>
    <col min="1345" max="1345" width="11.42578125" style="41" bestFit="1" customWidth="1"/>
    <col min="1346" max="1346" width="12.140625" style="41" bestFit="1" customWidth="1"/>
    <col min="1347" max="1347" width="13.140625" style="41" bestFit="1" customWidth="1"/>
    <col min="1348" max="1348" width="12.140625" style="41" bestFit="1" customWidth="1"/>
    <col min="1349" max="1349" width="12.28515625" style="41" bestFit="1" customWidth="1"/>
    <col min="1350" max="1350" width="11.42578125" style="41" bestFit="1" customWidth="1"/>
    <col min="1351" max="1351" width="12.42578125" style="41" bestFit="1" customWidth="1"/>
    <col min="1352" max="1352" width="11.42578125" style="41" bestFit="1" customWidth="1"/>
    <col min="1353" max="1353" width="11.85546875" style="41" bestFit="1" customWidth="1"/>
    <col min="1354" max="1354" width="13" style="41" bestFit="1" customWidth="1"/>
    <col min="1355" max="1355" width="11.85546875" style="41" bestFit="1" customWidth="1"/>
    <col min="1356" max="1356" width="12.140625" style="41" bestFit="1" customWidth="1"/>
    <col min="1357" max="1357" width="11.42578125" style="41" bestFit="1" customWidth="1"/>
    <col min="1358" max="1358" width="12.42578125" style="41" bestFit="1" customWidth="1"/>
    <col min="1359" max="1359" width="11.42578125" style="41" bestFit="1" customWidth="1"/>
    <col min="1360" max="1360" width="11.85546875" style="41" bestFit="1" customWidth="1"/>
    <col min="1361" max="1361" width="13" style="41" bestFit="1" customWidth="1"/>
    <col min="1362" max="1362" width="11.85546875" style="41" bestFit="1" customWidth="1"/>
    <col min="1363" max="1363" width="12.140625" style="41" bestFit="1" customWidth="1"/>
    <col min="1364" max="1364" width="11.42578125" style="41" bestFit="1" customWidth="1"/>
    <col min="1365" max="1365" width="12.42578125" style="41" bestFit="1" customWidth="1"/>
    <col min="1366" max="1366" width="11.42578125" style="41" bestFit="1" customWidth="1"/>
    <col min="1367" max="1367" width="11.85546875" style="41" bestFit="1" customWidth="1"/>
    <col min="1368" max="1368" width="13" style="41" bestFit="1" customWidth="1"/>
    <col min="1369" max="1369" width="11.85546875" style="41" bestFit="1" customWidth="1"/>
    <col min="1370" max="1370" width="12.140625" style="41" bestFit="1" customWidth="1"/>
    <col min="1371" max="1372" width="11.42578125" style="41" bestFit="1" customWidth="1"/>
    <col min="1373" max="1373" width="10.28515625" style="41" bestFit="1" customWidth="1"/>
    <col min="1374" max="1374" width="10.85546875" style="41" bestFit="1" customWidth="1"/>
    <col min="1375" max="1375" width="11.85546875" style="41" bestFit="1" customWidth="1"/>
    <col min="1376" max="1376" width="10.85546875" style="41" bestFit="1" customWidth="1"/>
    <col min="1377" max="1377" width="11.140625" style="41" bestFit="1" customWidth="1"/>
    <col min="1378" max="1378" width="10.28515625" style="41" bestFit="1" customWidth="1"/>
    <col min="1379" max="1379" width="11.42578125" style="41" bestFit="1" customWidth="1"/>
    <col min="1380" max="1380" width="10.28515625" style="41" bestFit="1" customWidth="1"/>
    <col min="1381" max="1381" width="10.85546875" style="41" bestFit="1" customWidth="1"/>
    <col min="1382" max="1382" width="11.85546875" style="41" bestFit="1" customWidth="1"/>
    <col min="1383" max="1383" width="10.85546875" style="41" bestFit="1" customWidth="1"/>
    <col min="1384" max="1384" width="11.140625" style="41" bestFit="1" customWidth="1"/>
    <col min="1385" max="1385" width="10.28515625" style="41" bestFit="1" customWidth="1"/>
    <col min="1386" max="1386" width="11.42578125" style="41" bestFit="1" customWidth="1"/>
    <col min="1387" max="1387" width="10.28515625" style="41" bestFit="1" customWidth="1"/>
    <col min="1388" max="1388" width="10.85546875" style="41" bestFit="1" customWidth="1"/>
    <col min="1389" max="1389" width="11.85546875" style="41" bestFit="1" customWidth="1"/>
    <col min="1390" max="1390" width="10.85546875" style="41" bestFit="1" customWidth="1"/>
    <col min="1391" max="1391" width="11.140625" style="41" bestFit="1" customWidth="1"/>
    <col min="1392" max="1392" width="10.28515625" style="41" bestFit="1" customWidth="1"/>
    <col min="1393" max="1393" width="11.42578125" style="41" bestFit="1" customWidth="1"/>
    <col min="1394" max="1394" width="10.28515625" style="41" bestFit="1" customWidth="1"/>
    <col min="1395" max="1395" width="10.85546875" style="41" bestFit="1" customWidth="1"/>
    <col min="1396" max="1396" width="11.85546875" style="41" bestFit="1" customWidth="1"/>
    <col min="1397" max="1397" width="10.85546875" style="41" bestFit="1" customWidth="1"/>
    <col min="1398" max="1398" width="11.140625" style="41" bestFit="1" customWidth="1"/>
    <col min="1399" max="1399" width="10.28515625" style="41" bestFit="1" customWidth="1"/>
    <col min="1400" max="1400" width="11.42578125" style="41" bestFit="1" customWidth="1"/>
    <col min="1401" max="1401" width="10.28515625" style="41" bestFit="1" customWidth="1"/>
    <col min="1402" max="1402" width="10.85546875" style="41" bestFit="1" customWidth="1"/>
    <col min="1403" max="1403" width="11.85546875" style="41" bestFit="1" customWidth="1"/>
    <col min="1404" max="1404" width="10.85546875" style="41" bestFit="1" customWidth="1"/>
    <col min="1405" max="1405" width="11.140625" style="41" bestFit="1" customWidth="1"/>
    <col min="1406" max="1406" width="10.28515625" style="41" bestFit="1" customWidth="1"/>
    <col min="1407" max="1407" width="11.42578125" style="41" bestFit="1" customWidth="1"/>
    <col min="1408" max="1408" width="10.28515625" style="41" bestFit="1" customWidth="1"/>
    <col min="1409" max="1409" width="10.85546875" style="41" bestFit="1" customWidth="1"/>
    <col min="1410" max="1410" width="11.85546875" style="41" bestFit="1" customWidth="1"/>
    <col min="1411" max="1411" width="10.85546875" style="41" bestFit="1" customWidth="1"/>
    <col min="1412" max="1412" width="11.140625" style="41" bestFit="1" customWidth="1"/>
    <col min="1413" max="1413" width="10.28515625" style="41" bestFit="1" customWidth="1"/>
    <col min="1414" max="1414" width="11.42578125" style="41" bestFit="1" customWidth="1"/>
    <col min="1415" max="1415" width="10.28515625" style="41" bestFit="1" customWidth="1"/>
    <col min="1416" max="1416" width="10.85546875" style="41" bestFit="1" customWidth="1"/>
    <col min="1417" max="1417" width="11.85546875" style="41" bestFit="1" customWidth="1"/>
    <col min="1418" max="1418" width="10.85546875" style="41" bestFit="1" customWidth="1"/>
    <col min="1419" max="1419" width="11.140625" style="41" bestFit="1" customWidth="1"/>
    <col min="1420" max="1420" width="10.28515625" style="41" bestFit="1" customWidth="1"/>
    <col min="1421" max="1421" width="11.42578125" style="41" bestFit="1" customWidth="1"/>
    <col min="1422" max="1422" width="10.28515625" style="41" bestFit="1" customWidth="1"/>
    <col min="1423" max="1423" width="10.85546875" style="41" bestFit="1" customWidth="1"/>
    <col min="1424" max="1424" width="11.85546875" style="41" bestFit="1" customWidth="1"/>
    <col min="1425" max="1425" width="10.85546875" style="41" bestFit="1" customWidth="1"/>
    <col min="1426" max="1426" width="11.140625" style="41" bestFit="1" customWidth="1"/>
    <col min="1427" max="1427" width="10.28515625" style="41" bestFit="1" customWidth="1"/>
    <col min="1428" max="1428" width="11.42578125" style="41" bestFit="1" customWidth="1"/>
    <col min="1429" max="1429" width="10.28515625" style="41" bestFit="1" customWidth="1"/>
    <col min="1430" max="1430" width="10.85546875" style="41" bestFit="1" customWidth="1"/>
    <col min="1431" max="1431" width="11.85546875" style="41" bestFit="1" customWidth="1"/>
    <col min="1432" max="1432" width="10.85546875" style="41" bestFit="1" customWidth="1"/>
    <col min="1433" max="1433" width="11.140625" style="41" bestFit="1" customWidth="1"/>
    <col min="1434" max="1434" width="10.28515625" style="41" bestFit="1" customWidth="1"/>
    <col min="1435" max="1435" width="12.42578125" style="41" bestFit="1" customWidth="1"/>
    <col min="1436" max="1436" width="11.42578125" style="41" bestFit="1" customWidth="1"/>
    <col min="1437" max="1437" width="11.85546875" style="41" bestFit="1" customWidth="1"/>
    <col min="1438" max="1438" width="13" style="41" bestFit="1" customWidth="1"/>
    <col min="1439" max="1439" width="11.85546875" style="41" bestFit="1" customWidth="1"/>
    <col min="1440" max="1440" width="12.140625" style="41" bestFit="1" customWidth="1"/>
    <col min="1441" max="1441" width="11.42578125" style="41" bestFit="1" customWidth="1"/>
    <col min="1442" max="1442" width="12.28515625" style="41" bestFit="1" customWidth="1"/>
    <col min="1443" max="1443" width="11.28515625" style="41" bestFit="1" customWidth="1"/>
    <col min="1444" max="1444" width="11.7109375" style="41" bestFit="1" customWidth="1"/>
    <col min="1445" max="1445" width="12.7109375" style="41" bestFit="1" customWidth="1"/>
    <col min="1446" max="1446" width="11.7109375" style="41" bestFit="1" customWidth="1"/>
    <col min="1447" max="1447" width="12" style="41" bestFit="1" customWidth="1"/>
    <col min="1448" max="1448" width="11.28515625" style="41" bestFit="1" customWidth="1"/>
    <col min="1449" max="1449" width="12.42578125" style="41" bestFit="1" customWidth="1"/>
    <col min="1450" max="1450" width="11.42578125" style="41" bestFit="1" customWidth="1"/>
    <col min="1451" max="1451" width="11.85546875" style="41" bestFit="1" customWidth="1"/>
    <col min="1452" max="1452" width="13" style="41" bestFit="1" customWidth="1"/>
    <col min="1453" max="1453" width="11.85546875" style="41" bestFit="1" customWidth="1"/>
    <col min="1454" max="1454" width="12.140625" style="41" bestFit="1" customWidth="1"/>
    <col min="1455" max="1455" width="11.42578125" style="41" bestFit="1" customWidth="1"/>
    <col min="1456" max="1456" width="12.42578125" style="41" bestFit="1" customWidth="1"/>
    <col min="1457" max="1457" width="11.42578125" style="41" bestFit="1" customWidth="1"/>
    <col min="1458" max="1458" width="11.85546875" style="41" bestFit="1" customWidth="1"/>
    <col min="1459" max="1459" width="13" style="41" bestFit="1" customWidth="1"/>
    <col min="1460" max="1460" width="11.85546875" style="41" bestFit="1" customWidth="1"/>
    <col min="1461" max="1461" width="12.140625" style="41" bestFit="1" customWidth="1"/>
    <col min="1462" max="1462" width="11.42578125" style="41" bestFit="1" customWidth="1"/>
    <col min="1463" max="1463" width="12.42578125" style="41" bestFit="1" customWidth="1"/>
    <col min="1464" max="1464" width="11.42578125" style="41" bestFit="1" customWidth="1"/>
    <col min="1465" max="1465" width="11.85546875" style="41" bestFit="1" customWidth="1"/>
    <col min="1466" max="1466" width="13" style="41" bestFit="1" customWidth="1"/>
    <col min="1467" max="1467" width="11.85546875" style="41" bestFit="1" customWidth="1"/>
    <col min="1468" max="1468" width="12.140625" style="41" bestFit="1" customWidth="1"/>
    <col min="1469" max="1469" width="11.42578125" style="41" bestFit="1" customWidth="1"/>
    <col min="1470" max="1470" width="12.42578125" style="41" bestFit="1" customWidth="1"/>
    <col min="1471" max="1471" width="11.42578125" style="41" bestFit="1" customWidth="1"/>
    <col min="1472" max="1472" width="11.85546875" style="41" bestFit="1" customWidth="1"/>
    <col min="1473" max="1473" width="13" style="41" bestFit="1" customWidth="1"/>
    <col min="1474" max="1474" width="11.85546875" style="41" bestFit="1" customWidth="1"/>
    <col min="1475" max="1475" width="12.140625" style="41" bestFit="1" customWidth="1"/>
    <col min="1476" max="1476" width="11.42578125" style="41" bestFit="1" customWidth="1"/>
    <col min="1477" max="1477" width="12.42578125" style="41" bestFit="1" customWidth="1"/>
    <col min="1478" max="1478" width="11.42578125" style="41" bestFit="1" customWidth="1"/>
    <col min="1479" max="1479" width="11.85546875" style="41" bestFit="1" customWidth="1"/>
    <col min="1480" max="1480" width="13" style="41" bestFit="1" customWidth="1"/>
    <col min="1481" max="1481" width="11.85546875" style="41" bestFit="1" customWidth="1"/>
    <col min="1482" max="1482" width="12.140625" style="41" bestFit="1" customWidth="1"/>
    <col min="1483" max="1483" width="11.42578125" style="41" bestFit="1" customWidth="1"/>
    <col min="1484" max="1484" width="12.42578125" style="41" bestFit="1" customWidth="1"/>
    <col min="1485" max="1485" width="11.42578125" style="41" bestFit="1" customWidth="1"/>
    <col min="1486" max="1486" width="11.85546875" style="41" bestFit="1" customWidth="1"/>
    <col min="1487" max="1487" width="13" style="41" bestFit="1" customWidth="1"/>
    <col min="1488" max="1488" width="11.85546875" style="41" bestFit="1" customWidth="1"/>
    <col min="1489" max="1489" width="12.140625" style="41" bestFit="1" customWidth="1"/>
    <col min="1490" max="1490" width="11.42578125" style="41" bestFit="1" customWidth="1"/>
    <col min="1491" max="1491" width="12.42578125" style="41" bestFit="1" customWidth="1"/>
    <col min="1492" max="1492" width="11.42578125" style="41" bestFit="1" customWidth="1"/>
    <col min="1493" max="1493" width="11.85546875" style="41" bestFit="1" customWidth="1"/>
    <col min="1494" max="1494" width="13" style="41" bestFit="1" customWidth="1"/>
    <col min="1495" max="1495" width="11.85546875" style="41" bestFit="1" customWidth="1"/>
    <col min="1496" max="1496" width="12.140625" style="41" bestFit="1" customWidth="1"/>
    <col min="1497" max="1497" width="11.42578125" style="41" bestFit="1" customWidth="1"/>
    <col min="1498" max="1498" width="10.5703125" style="41" bestFit="1" customWidth="1"/>
    <col min="1499" max="1499" width="9.5703125" style="41" bestFit="1" customWidth="1"/>
    <col min="1500" max="1500" width="10.140625" style="41" bestFit="1" customWidth="1"/>
    <col min="1501" max="1501" width="11.28515625" style="41" bestFit="1" customWidth="1"/>
    <col min="1502" max="1502" width="10.140625" style="41" bestFit="1" customWidth="1"/>
    <col min="1503" max="1503" width="10.28515625" style="41" bestFit="1" customWidth="1"/>
    <col min="1504" max="1504" width="9.5703125" style="41" bestFit="1" customWidth="1"/>
    <col min="1505" max="1505" width="10.5703125" style="41" bestFit="1" customWidth="1"/>
    <col min="1506" max="1506" width="9.5703125" style="41" bestFit="1" customWidth="1"/>
    <col min="1507" max="1507" width="10.140625" style="41" bestFit="1" customWidth="1"/>
    <col min="1508" max="1508" width="11.28515625" style="41" bestFit="1" customWidth="1"/>
    <col min="1509" max="1509" width="10.140625" style="41" bestFit="1" customWidth="1"/>
    <col min="1510" max="1510" width="10.28515625" style="41" bestFit="1" customWidth="1"/>
    <col min="1511" max="1511" width="9.5703125" style="41" bestFit="1" customWidth="1"/>
    <col min="1512" max="1512" width="10.5703125" style="41" bestFit="1" customWidth="1"/>
    <col min="1513" max="1513" width="9.5703125" style="41" bestFit="1" customWidth="1"/>
    <col min="1514" max="1514" width="10.140625" style="41" bestFit="1" customWidth="1"/>
    <col min="1515" max="1515" width="11.28515625" style="41" bestFit="1" customWidth="1"/>
    <col min="1516" max="1516" width="10.140625" style="41" bestFit="1" customWidth="1"/>
    <col min="1517" max="1517" width="10.28515625" style="41" bestFit="1" customWidth="1"/>
    <col min="1518" max="1518" width="9.5703125" style="41" bestFit="1" customWidth="1"/>
    <col min="1519" max="1519" width="10.5703125" style="41" bestFit="1" customWidth="1"/>
    <col min="1520" max="1520" width="9.5703125" style="41" bestFit="1" customWidth="1"/>
    <col min="1521" max="1521" width="10.140625" style="41" bestFit="1" customWidth="1"/>
    <col min="1522" max="1522" width="11.28515625" style="41" bestFit="1" customWidth="1"/>
    <col min="1523" max="1523" width="10.140625" style="41" bestFit="1" customWidth="1"/>
    <col min="1524" max="1524" width="10.28515625" style="41" bestFit="1" customWidth="1"/>
    <col min="1525" max="1525" width="9.5703125" style="41" bestFit="1" customWidth="1"/>
    <col min="1526" max="1526" width="10.5703125" style="41" bestFit="1" customWidth="1"/>
    <col min="1527" max="1527" width="9.5703125" style="41" bestFit="1" customWidth="1"/>
    <col min="1528" max="1528" width="10.140625" style="41" bestFit="1" customWidth="1"/>
    <col min="1529" max="1529" width="11.28515625" style="41" bestFit="1" customWidth="1"/>
    <col min="1530" max="1530" width="10.140625" style="41" bestFit="1" customWidth="1"/>
    <col min="1531" max="1531" width="10.28515625" style="41" bestFit="1" customWidth="1"/>
    <col min="1532" max="1532" width="9.5703125" style="41" bestFit="1" customWidth="1"/>
    <col min="1533" max="1533" width="10.5703125" style="41" bestFit="1" customWidth="1"/>
    <col min="1534" max="1534" width="9.5703125" style="41" bestFit="1" customWidth="1"/>
    <col min="1535" max="1535" width="10.140625" style="41" bestFit="1" customWidth="1"/>
    <col min="1536" max="1536" width="11.28515625" style="41" bestFit="1" customWidth="1"/>
    <col min="1537" max="1537" width="10.140625" style="41" bestFit="1" customWidth="1"/>
    <col min="1538" max="1538" width="10.28515625" style="41" bestFit="1" customWidth="1"/>
    <col min="1539" max="1539" width="9.5703125" style="41" bestFit="1" customWidth="1"/>
    <col min="1540" max="1540" width="10.5703125" style="41" bestFit="1" customWidth="1"/>
    <col min="1541" max="1541" width="9.5703125" style="41" bestFit="1" customWidth="1"/>
    <col min="1542" max="1542" width="10.140625" style="41" bestFit="1" customWidth="1"/>
    <col min="1543" max="1543" width="11.28515625" style="41" bestFit="1" customWidth="1"/>
    <col min="1544" max="1544" width="10.140625" style="41" bestFit="1" customWidth="1"/>
    <col min="1545" max="1545" width="10.28515625" style="41" bestFit="1" customWidth="1"/>
    <col min="1546" max="1546" width="9.5703125" style="41" bestFit="1" customWidth="1"/>
    <col min="1547" max="1547" width="10.5703125" style="41" bestFit="1" customWidth="1"/>
    <col min="1548" max="1548" width="9.5703125" style="41" bestFit="1" customWidth="1"/>
    <col min="1549" max="1549" width="10.140625" style="41" bestFit="1" customWidth="1"/>
    <col min="1550" max="1550" width="11.28515625" style="41" bestFit="1" customWidth="1"/>
    <col min="1551" max="1551" width="10.140625" style="41" bestFit="1" customWidth="1"/>
    <col min="1552" max="1552" width="10.28515625" style="41" bestFit="1" customWidth="1"/>
    <col min="1553" max="1553" width="9.5703125" style="41" bestFit="1" customWidth="1"/>
    <col min="1554" max="1554" width="10.5703125" style="41" bestFit="1" customWidth="1"/>
    <col min="1555" max="1555" width="9.5703125" style="41" bestFit="1" customWidth="1"/>
    <col min="1556" max="1556" width="10.140625" style="41" bestFit="1" customWidth="1"/>
    <col min="1557" max="1557" width="11.28515625" style="41" bestFit="1" customWidth="1"/>
    <col min="1558" max="1558" width="10.140625" style="41" bestFit="1" customWidth="1"/>
    <col min="1559" max="1559" width="10.28515625" style="41" bestFit="1" customWidth="1"/>
    <col min="1560" max="1560" width="9.5703125" style="41" bestFit="1" customWidth="1"/>
    <col min="1561" max="1561" width="11.7109375" style="41" bestFit="1" customWidth="1"/>
    <col min="1562" max="1562" width="10.5703125" style="41" bestFit="1" customWidth="1"/>
    <col min="1563" max="1563" width="11.28515625" style="41" bestFit="1" customWidth="1"/>
    <col min="1564" max="1564" width="12.28515625" style="41" bestFit="1" customWidth="1"/>
    <col min="1565" max="1565" width="11.28515625" style="41" bestFit="1" customWidth="1"/>
    <col min="1566" max="1566" width="11.42578125" style="41" bestFit="1" customWidth="1"/>
    <col min="1567" max="1567" width="10.5703125" style="41" bestFit="1" customWidth="1"/>
    <col min="1568" max="1568" width="11.42578125" style="41" bestFit="1" customWidth="1"/>
    <col min="1569" max="1569" width="10.42578125" style="41" bestFit="1" customWidth="1"/>
    <col min="1570" max="1570" width="11" style="41" bestFit="1" customWidth="1"/>
    <col min="1571" max="1571" width="12.140625" style="41" bestFit="1" customWidth="1"/>
    <col min="1572" max="1572" width="11" style="41" bestFit="1" customWidth="1"/>
    <col min="1573" max="1573" width="11.28515625" style="41" bestFit="1" customWidth="1"/>
    <col min="1574" max="1574" width="10.42578125" style="41" bestFit="1" customWidth="1"/>
    <col min="1575" max="1575" width="11.7109375" style="41" bestFit="1" customWidth="1"/>
    <col min="1576" max="1576" width="10.5703125" style="41" bestFit="1" customWidth="1"/>
    <col min="1577" max="1577" width="11.28515625" style="41" bestFit="1" customWidth="1"/>
    <col min="1578" max="1578" width="12.28515625" style="41" bestFit="1" customWidth="1"/>
    <col min="1579" max="1579" width="11.28515625" style="41" bestFit="1" customWidth="1"/>
    <col min="1580" max="1580" width="11.42578125" style="41" bestFit="1" customWidth="1"/>
    <col min="1581" max="1581" width="10.5703125" style="41" bestFit="1" customWidth="1"/>
    <col min="1582" max="1582" width="11.7109375" style="41" bestFit="1" customWidth="1"/>
    <col min="1583" max="1583" width="10.5703125" style="41" bestFit="1" customWidth="1"/>
    <col min="1584" max="1584" width="11.28515625" style="41" bestFit="1" customWidth="1"/>
    <col min="1585" max="1585" width="12.28515625" style="41" bestFit="1" customWidth="1"/>
    <col min="1586" max="1586" width="11.28515625" style="41" bestFit="1" customWidth="1"/>
    <col min="1587" max="1587" width="11.42578125" style="41" bestFit="1" customWidth="1"/>
    <col min="1588" max="1588" width="10.5703125" style="41" bestFit="1" customWidth="1"/>
    <col min="1589" max="1589" width="11.7109375" style="41" bestFit="1" customWidth="1"/>
    <col min="1590" max="1590" width="10.5703125" style="41" bestFit="1" customWidth="1"/>
    <col min="1591" max="1591" width="11.28515625" style="41" bestFit="1" customWidth="1"/>
    <col min="1592" max="1592" width="12.28515625" style="41" bestFit="1" customWidth="1"/>
    <col min="1593" max="1593" width="11.28515625" style="41" bestFit="1" customWidth="1"/>
    <col min="1594" max="1594" width="11.42578125" style="41" bestFit="1" customWidth="1"/>
    <col min="1595" max="1595" width="10.5703125" style="41" bestFit="1" customWidth="1"/>
    <col min="1596" max="1596" width="11.7109375" style="41" bestFit="1" customWidth="1"/>
    <col min="1597" max="1597" width="10.5703125" style="41" bestFit="1" customWidth="1"/>
    <col min="1598" max="1598" width="11.28515625" style="41" bestFit="1" customWidth="1"/>
    <col min="1599" max="1599" width="12.28515625" style="41" bestFit="1" customWidth="1"/>
    <col min="1600" max="1600" width="11.28515625" style="41" bestFit="1" customWidth="1"/>
    <col min="1601" max="1601" width="11.42578125" style="41" bestFit="1" customWidth="1"/>
    <col min="1602" max="1602" width="10.5703125" style="41" bestFit="1" customWidth="1"/>
    <col min="1603" max="1603" width="11.7109375" style="41" bestFit="1" customWidth="1"/>
    <col min="1604" max="1604" width="10.5703125" style="41" bestFit="1" customWidth="1"/>
    <col min="1605" max="1605" width="11.28515625" style="41" bestFit="1" customWidth="1"/>
    <col min="1606" max="1606" width="12.28515625" style="41" bestFit="1" customWidth="1"/>
    <col min="1607" max="1607" width="11.28515625" style="41" bestFit="1" customWidth="1"/>
    <col min="1608" max="1608" width="11.42578125" style="41" bestFit="1" customWidth="1"/>
    <col min="1609" max="1609" width="10.5703125" style="41" bestFit="1" customWidth="1"/>
    <col min="1610" max="1610" width="11.7109375" style="41" bestFit="1" customWidth="1"/>
    <col min="1611" max="1611" width="10.5703125" style="41" bestFit="1" customWidth="1"/>
    <col min="1612" max="1612" width="11.28515625" style="41" bestFit="1" customWidth="1"/>
    <col min="1613" max="1613" width="12.28515625" style="41" bestFit="1" customWidth="1"/>
    <col min="1614" max="1614" width="11.28515625" style="41" bestFit="1" customWidth="1"/>
    <col min="1615" max="1615" width="11.42578125" style="41" bestFit="1" customWidth="1"/>
    <col min="1616" max="1616" width="10.5703125" style="41" bestFit="1" customWidth="1"/>
    <col min="1617" max="1617" width="11.7109375" style="41" bestFit="1" customWidth="1"/>
    <col min="1618" max="1618" width="10.5703125" style="41" bestFit="1" customWidth="1"/>
    <col min="1619" max="1619" width="11.28515625" style="41" bestFit="1" customWidth="1"/>
    <col min="1620" max="1620" width="12.28515625" style="41" bestFit="1" customWidth="1"/>
    <col min="1621" max="1621" width="11.28515625" style="41" bestFit="1" customWidth="1"/>
    <col min="1622" max="1622" width="11.42578125" style="41" bestFit="1" customWidth="1"/>
    <col min="1623" max="1623" width="10.5703125" style="41" bestFit="1" customWidth="1"/>
    <col min="1624" max="1624" width="11" style="41" bestFit="1" customWidth="1"/>
    <col min="1625" max="1625" width="10" style="41" bestFit="1" customWidth="1"/>
    <col min="1626" max="1626" width="10.42578125" style="41" bestFit="1" customWidth="1"/>
    <col min="1627" max="1627" width="11.42578125" style="41" bestFit="1" customWidth="1"/>
    <col min="1628" max="1628" width="10.42578125" style="41" bestFit="1" customWidth="1"/>
    <col min="1629" max="1629" width="10.7109375" style="41" bestFit="1" customWidth="1"/>
    <col min="1630" max="1630" width="10" style="41" bestFit="1" customWidth="1"/>
    <col min="1631" max="1631" width="11" style="41" bestFit="1" customWidth="1"/>
    <col min="1632" max="1632" width="10" style="41" bestFit="1" customWidth="1"/>
    <col min="1633" max="1633" width="10.42578125" style="41" bestFit="1" customWidth="1"/>
    <col min="1634" max="1634" width="11.42578125" style="41" bestFit="1" customWidth="1"/>
    <col min="1635" max="1635" width="10.42578125" style="41" bestFit="1" customWidth="1"/>
    <col min="1636" max="1636" width="10.7109375" style="41" bestFit="1" customWidth="1"/>
    <col min="1637" max="1637" width="10" style="41" bestFit="1" customWidth="1"/>
    <col min="1638" max="1638" width="11" style="41" bestFit="1" customWidth="1"/>
    <col min="1639" max="1639" width="10" style="41" bestFit="1" customWidth="1"/>
    <col min="1640" max="1640" width="10.42578125" style="41" bestFit="1" customWidth="1"/>
    <col min="1641" max="1641" width="11.42578125" style="41" bestFit="1" customWidth="1"/>
    <col min="1642" max="1642" width="10.42578125" style="41" bestFit="1" customWidth="1"/>
    <col min="1643" max="1643" width="10.7109375" style="41" bestFit="1" customWidth="1"/>
    <col min="1644" max="1644" width="10" style="41" bestFit="1" customWidth="1"/>
    <col min="1645" max="1645" width="11" style="41" bestFit="1" customWidth="1"/>
    <col min="1646" max="1646" width="10" style="41" bestFit="1" customWidth="1"/>
    <col min="1647" max="1647" width="10.42578125" style="41" bestFit="1" customWidth="1"/>
    <col min="1648" max="1648" width="11.42578125" style="41" bestFit="1" customWidth="1"/>
    <col min="1649" max="1649" width="10.42578125" style="41" bestFit="1" customWidth="1"/>
    <col min="1650" max="1650" width="10.7109375" style="41" bestFit="1" customWidth="1"/>
    <col min="1651" max="1651" width="10" style="41" bestFit="1" customWidth="1"/>
    <col min="1652" max="1652" width="11" style="41" bestFit="1" customWidth="1"/>
    <col min="1653" max="1653" width="10" style="41" bestFit="1" customWidth="1"/>
    <col min="1654" max="1654" width="10.42578125" style="41" bestFit="1" customWidth="1"/>
    <col min="1655" max="1655" width="11.42578125" style="41" bestFit="1" customWidth="1"/>
    <col min="1656" max="1656" width="10.42578125" style="41" bestFit="1" customWidth="1"/>
    <col min="1657" max="1657" width="10.7109375" style="41" bestFit="1" customWidth="1"/>
    <col min="1658" max="1658" width="10" style="41" bestFit="1" customWidth="1"/>
    <col min="1659" max="1659" width="11" style="41" bestFit="1" customWidth="1"/>
    <col min="1660" max="1660" width="10" style="41" bestFit="1" customWidth="1"/>
    <col min="1661" max="1661" width="10.42578125" style="41" bestFit="1" customWidth="1"/>
    <col min="1662" max="1662" width="11.42578125" style="41" bestFit="1" customWidth="1"/>
    <col min="1663" max="1663" width="10.42578125" style="41" bestFit="1" customWidth="1"/>
    <col min="1664" max="1664" width="10.7109375" style="41" bestFit="1" customWidth="1"/>
    <col min="1665" max="1665" width="10" style="41" bestFit="1" customWidth="1"/>
    <col min="1666" max="1666" width="11" style="41" bestFit="1" customWidth="1"/>
    <col min="1667" max="1667" width="10" style="41" bestFit="1" customWidth="1"/>
    <col min="1668" max="1668" width="10.42578125" style="41" bestFit="1" customWidth="1"/>
    <col min="1669" max="1669" width="11.42578125" style="41" bestFit="1" customWidth="1"/>
    <col min="1670" max="1670" width="10.42578125" style="41" bestFit="1" customWidth="1"/>
    <col min="1671" max="1671" width="10.7109375" style="41" bestFit="1" customWidth="1"/>
    <col min="1672" max="1672" width="10" style="41" bestFit="1" customWidth="1"/>
    <col min="1673" max="1673" width="11" style="41" bestFit="1" customWidth="1"/>
    <col min="1674" max="1674" width="10" style="41" bestFit="1" customWidth="1"/>
    <col min="1675" max="1675" width="10.42578125" style="41" bestFit="1" customWidth="1"/>
    <col min="1676" max="1676" width="11.42578125" style="41" bestFit="1" customWidth="1"/>
    <col min="1677" max="1677" width="10.42578125" style="41" bestFit="1" customWidth="1"/>
    <col min="1678" max="1678" width="10.7109375" style="41" bestFit="1" customWidth="1"/>
    <col min="1679" max="1679" width="10" style="41" bestFit="1" customWidth="1"/>
    <col min="1680" max="1680" width="11" style="41" bestFit="1" customWidth="1"/>
    <col min="1681" max="1681" width="10" style="41" bestFit="1" customWidth="1"/>
    <col min="1682" max="1682" width="10.42578125" style="41" bestFit="1" customWidth="1"/>
    <col min="1683" max="1683" width="11.42578125" style="41" bestFit="1" customWidth="1"/>
    <col min="1684" max="1684" width="10.42578125" style="41" bestFit="1" customWidth="1"/>
    <col min="1685" max="1685" width="10.7109375" style="41" bestFit="1" customWidth="1"/>
    <col min="1686" max="1686" width="10" style="41" bestFit="1" customWidth="1"/>
    <col min="1687" max="1687" width="12.140625" style="41" bestFit="1" customWidth="1"/>
    <col min="1688" max="1688" width="11" style="41" bestFit="1" customWidth="1"/>
    <col min="1689" max="1689" width="11.42578125" style="41" bestFit="1" customWidth="1"/>
    <col min="1690" max="1690" width="12.5703125" style="41" bestFit="1" customWidth="1"/>
    <col min="1691" max="1691" width="11.42578125" style="41" bestFit="1" customWidth="1"/>
    <col min="1692" max="1692" width="11.7109375" style="41" bestFit="1" customWidth="1"/>
    <col min="1693" max="1693" width="11" style="41" bestFit="1" customWidth="1"/>
    <col min="1694" max="1694" width="11.85546875" style="41" bestFit="1" customWidth="1"/>
    <col min="1695" max="1695" width="10.85546875" style="41" bestFit="1" customWidth="1"/>
    <col min="1696" max="1696" width="11.42578125" style="41" bestFit="1" customWidth="1"/>
    <col min="1697" max="1697" width="12.42578125" style="41" bestFit="1" customWidth="1"/>
    <col min="1698" max="1698" width="11.42578125" style="41" bestFit="1" customWidth="1"/>
    <col min="1699" max="1699" width="11.5703125" style="41" bestFit="1" customWidth="1"/>
    <col min="1700" max="1700" width="10.85546875" style="41" bestFit="1" customWidth="1"/>
    <col min="1701" max="1701" width="12.140625" style="41" bestFit="1" customWidth="1"/>
    <col min="1702" max="1702" width="11" style="41" bestFit="1" customWidth="1"/>
    <col min="1703" max="1703" width="11.42578125" style="41" bestFit="1" customWidth="1"/>
    <col min="1704" max="1704" width="12.5703125" style="41" bestFit="1" customWidth="1"/>
    <col min="1705" max="1705" width="11.42578125" style="41" bestFit="1" customWidth="1"/>
    <col min="1706" max="1706" width="11.7109375" style="41" bestFit="1" customWidth="1"/>
    <col min="1707" max="1707" width="11" style="41" bestFit="1" customWidth="1"/>
    <col min="1708" max="1708" width="12.140625" style="41" bestFit="1" customWidth="1"/>
    <col min="1709" max="1709" width="11" style="41" bestFit="1" customWidth="1"/>
    <col min="1710" max="1710" width="11.42578125" style="41" bestFit="1" customWidth="1"/>
    <col min="1711" max="1711" width="12.5703125" style="41" bestFit="1" customWidth="1"/>
    <col min="1712" max="1712" width="11.42578125" style="41" bestFit="1" customWidth="1"/>
    <col min="1713" max="1713" width="11.7109375" style="41" bestFit="1" customWidth="1"/>
    <col min="1714" max="1714" width="11" style="41" bestFit="1" customWidth="1"/>
    <col min="1715" max="1715" width="12.140625" style="41" bestFit="1" customWidth="1"/>
    <col min="1716" max="1716" width="11" style="41" bestFit="1" customWidth="1"/>
    <col min="1717" max="1717" width="11.42578125" style="41" bestFit="1" customWidth="1"/>
    <col min="1718" max="1718" width="12.5703125" style="41" bestFit="1" customWidth="1"/>
    <col min="1719" max="1719" width="11.42578125" style="41" bestFit="1" customWidth="1"/>
    <col min="1720" max="1720" width="11.7109375" style="41" bestFit="1" customWidth="1"/>
    <col min="1721" max="1721" width="11" style="41" bestFit="1" customWidth="1"/>
    <col min="1722" max="1722" width="12.140625" style="41" bestFit="1" customWidth="1"/>
    <col min="1723" max="1723" width="11" style="41" bestFit="1" customWidth="1"/>
    <col min="1724" max="1724" width="11.42578125" style="41" bestFit="1" customWidth="1"/>
    <col min="1725" max="1725" width="12.5703125" style="41" bestFit="1" customWidth="1"/>
    <col min="1726" max="1726" width="11.42578125" style="41" bestFit="1" customWidth="1"/>
    <col min="1727" max="1727" width="11.7109375" style="41" bestFit="1" customWidth="1"/>
    <col min="1728" max="1728" width="11" style="41" bestFit="1" customWidth="1"/>
    <col min="1729" max="1729" width="12.140625" style="41" bestFit="1" customWidth="1"/>
    <col min="1730" max="1730" width="11" style="41" bestFit="1" customWidth="1"/>
    <col min="1731" max="1731" width="11.42578125" style="41" bestFit="1" customWidth="1"/>
    <col min="1732" max="1732" width="12.5703125" style="41" bestFit="1" customWidth="1"/>
    <col min="1733" max="1733" width="11.42578125" style="41" bestFit="1" customWidth="1"/>
    <col min="1734" max="1734" width="11.7109375" style="41" bestFit="1" customWidth="1"/>
    <col min="1735" max="1735" width="11" style="41" bestFit="1" customWidth="1"/>
    <col min="1736" max="1736" width="12.140625" style="41" bestFit="1" customWidth="1"/>
    <col min="1737" max="1737" width="11" style="41" bestFit="1" customWidth="1"/>
    <col min="1738" max="1738" width="11.42578125" style="41" bestFit="1" customWidth="1"/>
    <col min="1739" max="1739" width="12.5703125" style="41" bestFit="1" customWidth="1"/>
    <col min="1740" max="1740" width="11.42578125" style="41" bestFit="1" customWidth="1"/>
    <col min="1741" max="1741" width="11.7109375" style="41" bestFit="1" customWidth="1"/>
    <col min="1742" max="1742" width="11" style="41" bestFit="1" customWidth="1"/>
    <col min="1743" max="1743" width="12.140625" style="41" bestFit="1" customWidth="1"/>
    <col min="1744" max="1744" width="11" style="41" bestFit="1" customWidth="1"/>
    <col min="1745" max="1745" width="11.42578125" style="41" bestFit="1" customWidth="1"/>
    <col min="1746" max="1746" width="12.5703125" style="41" bestFit="1" customWidth="1"/>
    <col min="1747" max="1747" width="11.42578125" style="41" bestFit="1" customWidth="1"/>
    <col min="1748" max="1748" width="11.7109375" style="41" bestFit="1" customWidth="1"/>
    <col min="1749" max="1749" width="11" style="41" bestFit="1" customWidth="1"/>
    <col min="1750" max="1750" width="12.42578125" style="41" bestFit="1" customWidth="1"/>
    <col min="1751" max="1751" width="11.42578125" style="41" bestFit="1" customWidth="1"/>
    <col min="1752" max="1752" width="11.85546875" style="41" bestFit="1" customWidth="1"/>
    <col min="1753" max="1753" width="13" style="41" bestFit="1" customWidth="1"/>
    <col min="1754" max="1754" width="11.85546875" style="41" bestFit="1" customWidth="1"/>
    <col min="1755" max="1755" width="12.140625" style="41" bestFit="1" customWidth="1"/>
    <col min="1756" max="1757" width="11.42578125" style="41" bestFit="1" customWidth="1"/>
    <col min="1758" max="1758" width="10.28515625" style="41" bestFit="1" customWidth="1"/>
    <col min="1759" max="1759" width="10.85546875" style="41" bestFit="1" customWidth="1"/>
    <col min="1760" max="1760" width="11.85546875" style="41" bestFit="1" customWidth="1"/>
    <col min="1761" max="1761" width="10.85546875" style="41" bestFit="1" customWidth="1"/>
    <col min="1762" max="1762" width="11.140625" style="41" bestFit="1" customWidth="1"/>
    <col min="1763" max="1763" width="10.28515625" style="41" bestFit="1" customWidth="1"/>
    <col min="1764" max="1764" width="11.42578125" style="41" bestFit="1" customWidth="1"/>
    <col min="1765" max="1765" width="10.28515625" style="41" bestFit="1" customWidth="1"/>
    <col min="1766" max="1766" width="10.85546875" style="41" bestFit="1" customWidth="1"/>
    <col min="1767" max="1767" width="11.85546875" style="41" bestFit="1" customWidth="1"/>
    <col min="1768" max="1768" width="10.85546875" style="41" bestFit="1" customWidth="1"/>
    <col min="1769" max="1769" width="11.140625" style="41" bestFit="1" customWidth="1"/>
    <col min="1770" max="1770" width="10.28515625" style="41" bestFit="1" customWidth="1"/>
    <col min="1771" max="1771" width="11.42578125" style="41" bestFit="1" customWidth="1"/>
    <col min="1772" max="1772" width="10.28515625" style="41" bestFit="1" customWidth="1"/>
    <col min="1773" max="1773" width="10.85546875" style="41" bestFit="1" customWidth="1"/>
    <col min="1774" max="1774" width="11.85546875" style="41" bestFit="1" customWidth="1"/>
    <col min="1775" max="1775" width="10.85546875" style="41" bestFit="1" customWidth="1"/>
    <col min="1776" max="1776" width="11.140625" style="41" bestFit="1" customWidth="1"/>
    <col min="1777" max="1777" width="10.28515625" style="41" bestFit="1" customWidth="1"/>
    <col min="1778" max="1778" width="11.42578125" style="41" bestFit="1" customWidth="1"/>
    <col min="1779" max="1779" width="10.28515625" style="41" bestFit="1" customWidth="1"/>
    <col min="1780" max="1780" width="10.85546875" style="41" bestFit="1" customWidth="1"/>
    <col min="1781" max="1781" width="11.85546875" style="41" bestFit="1" customWidth="1"/>
    <col min="1782" max="1782" width="10.85546875" style="41" bestFit="1" customWidth="1"/>
    <col min="1783" max="1783" width="11.140625" style="41" bestFit="1" customWidth="1"/>
    <col min="1784" max="1784" width="10.28515625" style="41" bestFit="1" customWidth="1"/>
    <col min="1785" max="1785" width="11.42578125" style="41" bestFit="1" customWidth="1"/>
    <col min="1786" max="1786" width="10.28515625" style="41" bestFit="1" customWidth="1"/>
    <col min="1787" max="1787" width="10.85546875" style="41" bestFit="1" customWidth="1"/>
    <col min="1788" max="1788" width="11.85546875" style="41" bestFit="1" customWidth="1"/>
    <col min="1789" max="1789" width="10.85546875" style="41" bestFit="1" customWidth="1"/>
    <col min="1790" max="1790" width="11.140625" style="41" bestFit="1" customWidth="1"/>
    <col min="1791" max="1791" width="10.28515625" style="41" bestFit="1" customWidth="1"/>
    <col min="1792" max="1792" width="11.42578125" style="41" bestFit="1" customWidth="1"/>
    <col min="1793" max="1793" width="10.28515625" style="41" bestFit="1" customWidth="1"/>
    <col min="1794" max="1794" width="10.85546875" style="41" bestFit="1" customWidth="1"/>
    <col min="1795" max="1795" width="11.85546875" style="41" bestFit="1" customWidth="1"/>
    <col min="1796" max="1796" width="10.85546875" style="41" bestFit="1" customWidth="1"/>
    <col min="1797" max="1797" width="11.140625" style="41" bestFit="1" customWidth="1"/>
    <col min="1798" max="1798" width="10.28515625" style="41" bestFit="1" customWidth="1"/>
    <col min="1799" max="1799" width="11.42578125" style="41" bestFit="1" customWidth="1"/>
    <col min="1800" max="1800" width="10.28515625" style="41" bestFit="1" customWidth="1"/>
    <col min="1801" max="1801" width="10.85546875" style="41" bestFit="1" customWidth="1"/>
    <col min="1802" max="1802" width="11.85546875" style="41" bestFit="1" customWidth="1"/>
    <col min="1803" max="1803" width="10.85546875" style="41" bestFit="1" customWidth="1"/>
    <col min="1804" max="1804" width="11.140625" style="41" bestFit="1" customWidth="1"/>
    <col min="1805" max="1805" width="10.28515625" style="41" bestFit="1" customWidth="1"/>
    <col min="1806" max="1806" width="11.42578125" style="41" bestFit="1" customWidth="1"/>
    <col min="1807" max="1807" width="10.28515625" style="41" bestFit="1" customWidth="1"/>
    <col min="1808" max="1808" width="10.85546875" style="41" bestFit="1" customWidth="1"/>
    <col min="1809" max="1809" width="11.85546875" style="41" bestFit="1" customWidth="1"/>
    <col min="1810" max="1810" width="10.85546875" style="41" bestFit="1" customWidth="1"/>
    <col min="1811" max="1811" width="11.140625" style="41" bestFit="1" customWidth="1"/>
    <col min="1812" max="1812" width="10.28515625" style="41" bestFit="1" customWidth="1"/>
    <col min="1813" max="1813" width="11.42578125" style="41" bestFit="1" customWidth="1"/>
    <col min="1814" max="1814" width="10.28515625" style="41" bestFit="1" customWidth="1"/>
    <col min="1815" max="1815" width="10.85546875" style="41" bestFit="1" customWidth="1"/>
    <col min="1816" max="1816" width="11.85546875" style="41" bestFit="1" customWidth="1"/>
    <col min="1817" max="1817" width="10.85546875" style="41" bestFit="1" customWidth="1"/>
    <col min="1818" max="1818" width="11.140625" style="41" bestFit="1" customWidth="1"/>
    <col min="1819" max="1819" width="10.28515625" style="41" bestFit="1" customWidth="1"/>
    <col min="1820" max="1820" width="12.42578125" style="41" bestFit="1" customWidth="1"/>
    <col min="1821" max="1821" width="11.42578125" style="41" bestFit="1" customWidth="1"/>
    <col min="1822" max="1822" width="11.85546875" style="41" bestFit="1" customWidth="1"/>
    <col min="1823" max="1823" width="13" style="41" bestFit="1" customWidth="1"/>
    <col min="1824" max="1824" width="11.85546875" style="41" bestFit="1" customWidth="1"/>
    <col min="1825" max="1825" width="12.140625" style="41" bestFit="1" customWidth="1"/>
    <col min="1826" max="1826" width="11.42578125" style="41" bestFit="1" customWidth="1"/>
    <col min="1827" max="1827" width="12.28515625" style="41" bestFit="1" customWidth="1"/>
    <col min="1828" max="1828" width="11.28515625" style="41" bestFit="1" customWidth="1"/>
    <col min="1829" max="1829" width="11.7109375" style="41" bestFit="1" customWidth="1"/>
    <col min="1830" max="1830" width="12.7109375" style="41" bestFit="1" customWidth="1"/>
    <col min="1831" max="1831" width="11.7109375" style="41" bestFit="1" customWidth="1"/>
    <col min="1832" max="1832" width="12" style="41" bestFit="1" customWidth="1"/>
    <col min="1833" max="1833" width="11.28515625" style="41" bestFit="1" customWidth="1"/>
    <col min="1834" max="1834" width="12.42578125" style="41" bestFit="1" customWidth="1"/>
    <col min="1835" max="1835" width="11.42578125" style="41" bestFit="1" customWidth="1"/>
    <col min="1836" max="1836" width="11.85546875" style="41" bestFit="1" customWidth="1"/>
    <col min="1837" max="1837" width="13" style="41" bestFit="1" customWidth="1"/>
    <col min="1838" max="1838" width="11.85546875" style="41" bestFit="1" customWidth="1"/>
    <col min="1839" max="1839" width="12.140625" style="41" bestFit="1" customWidth="1"/>
    <col min="1840" max="1840" width="11.42578125" style="41" bestFit="1" customWidth="1"/>
    <col min="1841" max="1841" width="12.42578125" style="41" bestFit="1" customWidth="1"/>
    <col min="1842" max="1842" width="11.42578125" style="41" bestFit="1" customWidth="1"/>
    <col min="1843" max="1843" width="11.85546875" style="41" bestFit="1" customWidth="1"/>
    <col min="1844" max="1844" width="13" style="41" bestFit="1" customWidth="1"/>
    <col min="1845" max="1845" width="11.85546875" style="41" bestFit="1" customWidth="1"/>
    <col min="1846" max="1846" width="12.140625" style="41" bestFit="1" customWidth="1"/>
    <col min="1847" max="1847" width="11.42578125" style="41" bestFit="1" customWidth="1"/>
    <col min="1848" max="1848" width="12.42578125" style="41" bestFit="1" customWidth="1"/>
    <col min="1849" max="1849" width="11.42578125" style="41" bestFit="1" customWidth="1"/>
    <col min="1850" max="1850" width="11.85546875" style="41" bestFit="1" customWidth="1"/>
    <col min="1851" max="1851" width="13" style="41" bestFit="1" customWidth="1"/>
    <col min="1852" max="1852" width="11.85546875" style="41" bestFit="1" customWidth="1"/>
    <col min="1853" max="1853" width="12.140625" style="41" bestFit="1" customWidth="1"/>
    <col min="1854" max="1854" width="11.42578125" style="41" bestFit="1" customWidth="1"/>
    <col min="1855" max="1855" width="12.42578125" style="41" bestFit="1" customWidth="1"/>
    <col min="1856" max="1856" width="11.42578125" style="41" bestFit="1" customWidth="1"/>
    <col min="1857" max="1857" width="11.85546875" style="41" bestFit="1" customWidth="1"/>
    <col min="1858" max="1858" width="13" style="41" bestFit="1" customWidth="1"/>
    <col min="1859" max="1859" width="11.85546875" style="41" bestFit="1" customWidth="1"/>
    <col min="1860" max="1860" width="12.140625" style="41" bestFit="1" customWidth="1"/>
    <col min="1861" max="1861" width="11.42578125" style="41" bestFit="1" customWidth="1"/>
    <col min="1862" max="1862" width="12.42578125" style="41" bestFit="1" customWidth="1"/>
    <col min="1863" max="1863" width="11.42578125" style="41" bestFit="1" customWidth="1"/>
    <col min="1864" max="1864" width="11.85546875" style="41" bestFit="1" customWidth="1"/>
    <col min="1865" max="1865" width="13" style="41" bestFit="1" customWidth="1"/>
    <col min="1866" max="1866" width="11.85546875" style="41" bestFit="1" customWidth="1"/>
    <col min="1867" max="1867" width="12.140625" style="41" bestFit="1" customWidth="1"/>
    <col min="1868" max="1869" width="11.42578125" style="41" bestFit="1" customWidth="1"/>
    <col min="1870" max="1870" width="10.28515625" style="41" bestFit="1" customWidth="1"/>
    <col min="1871" max="1871" width="10.85546875" style="41" bestFit="1" customWidth="1"/>
    <col min="1872" max="1872" width="11.85546875" style="41" bestFit="1" customWidth="1"/>
    <col min="1873" max="1873" width="10.85546875" style="41" bestFit="1" customWidth="1"/>
    <col min="1874" max="1874" width="11.140625" style="41" bestFit="1" customWidth="1"/>
    <col min="1875" max="1875" width="10.28515625" style="41" bestFit="1" customWidth="1"/>
    <col min="1876" max="1876" width="11.42578125" style="41" bestFit="1" customWidth="1"/>
    <col min="1877" max="1877" width="10.28515625" style="41" bestFit="1" customWidth="1"/>
    <col min="1878" max="1878" width="10.85546875" style="41" bestFit="1" customWidth="1"/>
    <col min="1879" max="1879" width="11.85546875" style="41" bestFit="1" customWidth="1"/>
    <col min="1880" max="1880" width="10.85546875" style="41" bestFit="1" customWidth="1"/>
    <col min="1881" max="1881" width="11.140625" style="41" bestFit="1" customWidth="1"/>
    <col min="1882" max="1882" width="10.28515625" style="41" bestFit="1" customWidth="1"/>
    <col min="1883" max="1883" width="11.42578125" style="41" bestFit="1" customWidth="1"/>
    <col min="1884" max="1884" width="10.28515625" style="41" bestFit="1" customWidth="1"/>
    <col min="1885" max="1885" width="10.85546875" style="41" bestFit="1" customWidth="1"/>
    <col min="1886" max="1886" width="11.85546875" style="41" bestFit="1" customWidth="1"/>
    <col min="1887" max="1887" width="10.85546875" style="41" bestFit="1" customWidth="1"/>
    <col min="1888" max="1888" width="11.140625" style="41" bestFit="1" customWidth="1"/>
    <col min="1889" max="1889" width="10.28515625" style="41" bestFit="1" customWidth="1"/>
    <col min="1890" max="1890" width="11.42578125" style="41" bestFit="1" customWidth="1"/>
    <col min="1891" max="1891" width="10.28515625" style="41" bestFit="1" customWidth="1"/>
    <col min="1892" max="1892" width="10.85546875" style="41" bestFit="1" customWidth="1"/>
    <col min="1893" max="1893" width="11.85546875" style="41" bestFit="1" customWidth="1"/>
    <col min="1894" max="1894" width="10.85546875" style="41" bestFit="1" customWidth="1"/>
    <col min="1895" max="1895" width="11.140625" style="41" bestFit="1" customWidth="1"/>
    <col min="1896" max="1896" width="10.28515625" style="41" bestFit="1" customWidth="1"/>
    <col min="1897" max="1897" width="11.42578125" style="41" bestFit="1" customWidth="1"/>
    <col min="1898" max="1898" width="10.28515625" style="41" bestFit="1" customWidth="1"/>
    <col min="1899" max="1899" width="10.85546875" style="41" bestFit="1" customWidth="1"/>
    <col min="1900" max="1900" width="11.85546875" style="41" bestFit="1" customWidth="1"/>
    <col min="1901" max="1901" width="10.85546875" style="41" bestFit="1" customWidth="1"/>
    <col min="1902" max="1902" width="11.140625" style="41" bestFit="1" customWidth="1"/>
    <col min="1903" max="1903" width="10.28515625" style="41" bestFit="1" customWidth="1"/>
    <col min="1904" max="1904" width="11.42578125" style="41" bestFit="1" customWidth="1"/>
    <col min="1905" max="1905" width="10.28515625" style="41" bestFit="1" customWidth="1"/>
    <col min="1906" max="1906" width="10.85546875" style="41" bestFit="1" customWidth="1"/>
    <col min="1907" max="1907" width="11.85546875" style="41" bestFit="1" customWidth="1"/>
    <col min="1908" max="1908" width="10.85546875" style="41" bestFit="1" customWidth="1"/>
    <col min="1909" max="1909" width="11.140625" style="41" bestFit="1" customWidth="1"/>
    <col min="1910" max="1910" width="10.28515625" style="41" bestFit="1" customWidth="1"/>
    <col min="1911" max="1911" width="11.42578125" style="41" bestFit="1" customWidth="1"/>
    <col min="1912" max="1912" width="10.28515625" style="41" bestFit="1" customWidth="1"/>
    <col min="1913" max="1913" width="10.85546875" style="41" bestFit="1" customWidth="1"/>
    <col min="1914" max="1914" width="11.85546875" style="41" bestFit="1" customWidth="1"/>
    <col min="1915" max="1915" width="10.85546875" style="41" bestFit="1" customWidth="1"/>
    <col min="1916" max="1916" width="11.140625" style="41" bestFit="1" customWidth="1"/>
    <col min="1917" max="1917" width="10.28515625" style="41" bestFit="1" customWidth="1"/>
    <col min="1918" max="1918" width="11.42578125" style="41" bestFit="1" customWidth="1"/>
    <col min="1919" max="1919" width="10.28515625" style="41" bestFit="1" customWidth="1"/>
    <col min="1920" max="1920" width="10.85546875" style="41" bestFit="1" customWidth="1"/>
    <col min="1921" max="1921" width="11.85546875" style="41" bestFit="1" customWidth="1"/>
    <col min="1922" max="1922" width="10.85546875" style="41" bestFit="1" customWidth="1"/>
    <col min="1923" max="1923" width="11.140625" style="41" bestFit="1" customWidth="1"/>
    <col min="1924" max="1924" width="10.28515625" style="41" bestFit="1" customWidth="1"/>
    <col min="1925" max="1925" width="11.42578125" style="41" bestFit="1" customWidth="1"/>
    <col min="1926" max="1926" width="10.28515625" style="41" bestFit="1" customWidth="1"/>
    <col min="1927" max="1927" width="10.85546875" style="41" bestFit="1" customWidth="1"/>
    <col min="1928" max="1928" width="11.85546875" style="41" bestFit="1" customWidth="1"/>
    <col min="1929" max="1929" width="10.85546875" style="41" bestFit="1" customWidth="1"/>
    <col min="1930" max="1930" width="11.140625" style="41" bestFit="1" customWidth="1"/>
    <col min="1931" max="1931" width="10.28515625" style="41" bestFit="1" customWidth="1"/>
    <col min="1932" max="1932" width="12.42578125" style="41" bestFit="1" customWidth="1"/>
    <col min="1933" max="1933" width="11.42578125" style="41" bestFit="1" customWidth="1"/>
    <col min="1934" max="1934" width="11.85546875" style="41" bestFit="1" customWidth="1"/>
    <col min="1935" max="1935" width="13" style="41" bestFit="1" customWidth="1"/>
    <col min="1936" max="1936" width="11.85546875" style="41" bestFit="1" customWidth="1"/>
    <col min="1937" max="1937" width="12.140625" style="41" bestFit="1" customWidth="1"/>
    <col min="1938" max="1938" width="11.42578125" style="41" bestFit="1" customWidth="1"/>
    <col min="1939" max="1939" width="12.28515625" style="41" bestFit="1" customWidth="1"/>
    <col min="1940" max="1940" width="11.28515625" style="41" bestFit="1" customWidth="1"/>
    <col min="1941" max="1941" width="11.7109375" style="41" bestFit="1" customWidth="1"/>
    <col min="1942" max="1942" width="12.7109375" style="41" bestFit="1" customWidth="1"/>
    <col min="1943" max="1943" width="11.7109375" style="41" bestFit="1" customWidth="1"/>
    <col min="1944" max="1944" width="12" style="41" bestFit="1" customWidth="1"/>
    <col min="1945" max="1945" width="11.28515625" style="41" bestFit="1" customWidth="1"/>
    <col min="1946" max="1946" width="12.42578125" style="41" bestFit="1" customWidth="1"/>
    <col min="1947" max="1947" width="11.42578125" style="41" bestFit="1" customWidth="1"/>
    <col min="1948" max="1948" width="11.85546875" style="41" bestFit="1" customWidth="1"/>
    <col min="1949" max="1949" width="13" style="41" bestFit="1" customWidth="1"/>
    <col min="1950" max="1950" width="11.85546875" style="41" bestFit="1" customWidth="1"/>
    <col min="1951" max="1951" width="12.140625" style="41" bestFit="1" customWidth="1"/>
    <col min="1952" max="1952" width="11.42578125" style="41" bestFit="1" customWidth="1"/>
    <col min="1953" max="1953" width="12.42578125" style="41" bestFit="1" customWidth="1"/>
    <col min="1954" max="1954" width="11.42578125" style="41" bestFit="1" customWidth="1"/>
    <col min="1955" max="1955" width="11.85546875" style="41" bestFit="1" customWidth="1"/>
    <col min="1956" max="1956" width="13" style="41" bestFit="1" customWidth="1"/>
    <col min="1957" max="1957" width="11.85546875" style="41" bestFit="1" customWidth="1"/>
    <col min="1958" max="1958" width="12.140625" style="41" bestFit="1" customWidth="1"/>
    <col min="1959" max="1959" width="11.42578125" style="41" bestFit="1" customWidth="1"/>
    <col min="1960" max="1960" width="12.42578125" style="41" bestFit="1" customWidth="1"/>
    <col min="1961" max="1961" width="11.42578125" style="41" bestFit="1" customWidth="1"/>
    <col min="1962" max="1962" width="11.85546875" style="41" bestFit="1" customWidth="1"/>
    <col min="1963" max="1963" width="13" style="41" bestFit="1" customWidth="1"/>
    <col min="1964" max="1964" width="11.85546875" style="41" bestFit="1" customWidth="1"/>
    <col min="1965" max="1965" width="12.140625" style="41" bestFit="1" customWidth="1"/>
    <col min="1966" max="1966" width="11.42578125" style="41" bestFit="1" customWidth="1"/>
    <col min="1967" max="1967" width="12.42578125" style="41" bestFit="1" customWidth="1"/>
    <col min="1968" max="1968" width="11.42578125" style="41" bestFit="1" customWidth="1"/>
    <col min="1969" max="1969" width="11.85546875" style="41" bestFit="1" customWidth="1"/>
    <col min="1970" max="1970" width="13" style="41" bestFit="1" customWidth="1"/>
    <col min="1971" max="1971" width="11.85546875" style="41" bestFit="1" customWidth="1"/>
    <col min="1972" max="1972" width="12.140625" style="41" bestFit="1" customWidth="1"/>
    <col min="1973" max="1973" width="11.42578125" style="41" bestFit="1" customWidth="1"/>
    <col min="1974" max="1974" width="12.42578125" style="41" bestFit="1" customWidth="1"/>
    <col min="1975" max="1975" width="11.42578125" style="41" bestFit="1" customWidth="1"/>
    <col min="1976" max="1976" width="11.85546875" style="41" bestFit="1" customWidth="1"/>
    <col min="1977" max="1977" width="13" style="41" bestFit="1" customWidth="1"/>
    <col min="1978" max="1978" width="11.85546875" style="41" bestFit="1" customWidth="1"/>
    <col min="1979" max="1979" width="12.140625" style="41" bestFit="1" customWidth="1"/>
    <col min="1980" max="1980" width="11.42578125" style="41" bestFit="1" customWidth="1"/>
    <col min="1981" max="1981" width="12.42578125" style="41" bestFit="1" customWidth="1"/>
    <col min="1982" max="1982" width="11.42578125" style="41" bestFit="1" customWidth="1"/>
    <col min="1983" max="1983" width="11.85546875" style="41" bestFit="1" customWidth="1"/>
    <col min="1984" max="1984" width="13" style="41" bestFit="1" customWidth="1"/>
    <col min="1985" max="1985" width="11.85546875" style="41" bestFit="1" customWidth="1"/>
    <col min="1986" max="1986" width="12.140625" style="41" bestFit="1" customWidth="1"/>
    <col min="1987" max="1987" width="11.42578125" style="41" bestFit="1" customWidth="1"/>
    <col min="1988" max="1988" width="11.7109375" style="41" bestFit="1" customWidth="1"/>
    <col min="1989" max="1989" width="10.5703125" style="41" bestFit="1" customWidth="1"/>
    <col min="1990" max="1990" width="11.28515625" style="41" bestFit="1" customWidth="1"/>
    <col min="1991" max="1991" width="12.28515625" style="41" bestFit="1" customWidth="1"/>
    <col min="1992" max="1992" width="11.28515625" style="41" bestFit="1" customWidth="1"/>
    <col min="1993" max="1993" width="11.42578125" style="41" bestFit="1" customWidth="1"/>
    <col min="1994" max="1994" width="10.5703125" style="41" bestFit="1" customWidth="1"/>
    <col min="1995" max="1995" width="11.7109375" style="41" bestFit="1" customWidth="1"/>
    <col min="1996" max="1996" width="10.5703125" style="41" bestFit="1" customWidth="1"/>
    <col min="1997" max="1997" width="11.28515625" style="41" bestFit="1" customWidth="1"/>
    <col min="1998" max="1998" width="12.28515625" style="41" bestFit="1" customWidth="1"/>
    <col min="1999" max="1999" width="11.28515625" style="41" bestFit="1" customWidth="1"/>
    <col min="2000" max="2000" width="11.42578125" style="41" bestFit="1" customWidth="1"/>
    <col min="2001" max="2001" width="10.5703125" style="41" bestFit="1" customWidth="1"/>
    <col min="2002" max="2002" width="11.7109375" style="41" bestFit="1" customWidth="1"/>
    <col min="2003" max="2003" width="10.5703125" style="41" bestFit="1" customWidth="1"/>
    <col min="2004" max="2004" width="11.28515625" style="41" bestFit="1" customWidth="1"/>
    <col min="2005" max="2005" width="12.28515625" style="41" bestFit="1" customWidth="1"/>
    <col min="2006" max="2006" width="11.28515625" style="41" bestFit="1" customWidth="1"/>
    <col min="2007" max="2007" width="11.42578125" style="41" bestFit="1" customWidth="1"/>
    <col min="2008" max="2008" width="10.5703125" style="41" bestFit="1" customWidth="1"/>
    <col min="2009" max="2009" width="11.7109375" style="41" bestFit="1" customWidth="1"/>
    <col min="2010" max="2010" width="10.5703125" style="41" bestFit="1" customWidth="1"/>
    <col min="2011" max="2011" width="11.28515625" style="41" bestFit="1" customWidth="1"/>
    <col min="2012" max="2012" width="12.28515625" style="41" bestFit="1" customWidth="1"/>
    <col min="2013" max="2013" width="11.28515625" style="41" bestFit="1" customWidth="1"/>
    <col min="2014" max="2014" width="11.42578125" style="41" bestFit="1" customWidth="1"/>
    <col min="2015" max="2015" width="10.5703125" style="41" bestFit="1" customWidth="1"/>
    <col min="2016" max="2016" width="11.7109375" style="41" bestFit="1" customWidth="1"/>
    <col min="2017" max="2017" width="10.5703125" style="41" bestFit="1" customWidth="1"/>
    <col min="2018" max="2018" width="11.28515625" style="41" bestFit="1" customWidth="1"/>
    <col min="2019" max="2019" width="12.28515625" style="41" bestFit="1" customWidth="1"/>
    <col min="2020" max="2020" width="11.28515625" style="41" bestFit="1" customWidth="1"/>
    <col min="2021" max="2021" width="11.42578125" style="41" bestFit="1" customWidth="1"/>
    <col min="2022" max="2022" width="10.5703125" style="41" bestFit="1" customWidth="1"/>
    <col min="2023" max="2023" width="11.7109375" style="41" bestFit="1" customWidth="1"/>
    <col min="2024" max="2024" width="10.5703125" style="41" bestFit="1" customWidth="1"/>
    <col min="2025" max="2025" width="11.28515625" style="41" bestFit="1" customWidth="1"/>
    <col min="2026" max="2026" width="12.28515625" style="41" bestFit="1" customWidth="1"/>
    <col min="2027" max="2027" width="11.28515625" style="41" bestFit="1" customWidth="1"/>
    <col min="2028" max="2028" width="11.42578125" style="41" bestFit="1" customWidth="1"/>
    <col min="2029" max="2029" width="10.5703125" style="41" bestFit="1" customWidth="1"/>
    <col min="2030" max="2030" width="11.7109375" style="41" bestFit="1" customWidth="1"/>
    <col min="2031" max="2031" width="10.5703125" style="41" bestFit="1" customWidth="1"/>
    <col min="2032" max="2032" width="11.28515625" style="41" bestFit="1" customWidth="1"/>
    <col min="2033" max="2033" width="12.28515625" style="41" bestFit="1" customWidth="1"/>
    <col min="2034" max="2034" width="11.28515625" style="41" bestFit="1" customWidth="1"/>
    <col min="2035" max="2035" width="11.42578125" style="41" bestFit="1" customWidth="1"/>
    <col min="2036" max="2036" width="10.5703125" style="41" bestFit="1" customWidth="1"/>
    <col min="2037" max="2037" width="11.7109375" style="41" bestFit="1" customWidth="1"/>
    <col min="2038" max="2038" width="10.5703125" style="41" bestFit="1" customWidth="1"/>
    <col min="2039" max="2039" width="11.28515625" style="41" bestFit="1" customWidth="1"/>
    <col min="2040" max="2040" width="12.28515625" style="41" bestFit="1" customWidth="1"/>
    <col min="2041" max="2041" width="11.28515625" style="41" bestFit="1" customWidth="1"/>
    <col min="2042" max="2042" width="11.42578125" style="41" bestFit="1" customWidth="1"/>
    <col min="2043" max="2043" width="10.5703125" style="41" bestFit="1" customWidth="1"/>
    <col min="2044" max="2044" width="11.7109375" style="41" bestFit="1" customWidth="1"/>
    <col min="2045" max="2045" width="10.5703125" style="41" bestFit="1" customWidth="1"/>
    <col min="2046" max="2046" width="11.28515625" style="41" bestFit="1" customWidth="1"/>
    <col min="2047" max="2047" width="12.28515625" style="41" bestFit="1" customWidth="1"/>
    <col min="2048" max="2048" width="11.28515625" style="41" bestFit="1" customWidth="1"/>
    <col min="2049" max="2049" width="11.42578125" style="41" bestFit="1" customWidth="1"/>
    <col min="2050" max="2050" width="10.5703125" style="41" bestFit="1" customWidth="1"/>
    <col min="2051" max="2051" width="12.7109375" style="41" bestFit="1" customWidth="1"/>
    <col min="2052" max="2052" width="11.7109375" style="41" bestFit="1" customWidth="1"/>
    <col min="2053" max="2053" width="12.28515625" style="41" bestFit="1" customWidth="1"/>
    <col min="2054" max="2054" width="13.42578125" style="41" bestFit="1" customWidth="1"/>
    <col min="2055" max="2055" width="12.28515625" style="41" bestFit="1" customWidth="1"/>
    <col min="2056" max="2056" width="12.42578125" style="41" bestFit="1" customWidth="1"/>
    <col min="2057" max="2057" width="11.7109375" style="41" bestFit="1" customWidth="1"/>
    <col min="2058" max="2058" width="12.5703125" style="41" bestFit="1" customWidth="1"/>
    <col min="2059" max="2059" width="11.42578125" style="41" bestFit="1" customWidth="1"/>
    <col min="2060" max="2060" width="12.140625" style="41" bestFit="1" customWidth="1"/>
    <col min="2061" max="2061" width="13.140625" style="41" bestFit="1" customWidth="1"/>
    <col min="2062" max="2062" width="12.140625" style="41" bestFit="1" customWidth="1"/>
    <col min="2063" max="2063" width="12.28515625" style="41" bestFit="1" customWidth="1"/>
    <col min="2064" max="2064" width="11.42578125" style="41" bestFit="1" customWidth="1"/>
    <col min="2065" max="2065" width="12.7109375" style="41" bestFit="1" customWidth="1"/>
    <col min="2066" max="2066" width="11.7109375" style="41" bestFit="1" customWidth="1"/>
    <col min="2067" max="2067" width="12.28515625" style="41" bestFit="1" customWidth="1"/>
    <col min="2068" max="2068" width="13.42578125" style="41" bestFit="1" customWidth="1"/>
    <col min="2069" max="2069" width="12.28515625" style="41" bestFit="1" customWidth="1"/>
    <col min="2070" max="2070" width="12.42578125" style="41" bestFit="1" customWidth="1"/>
    <col min="2071" max="2071" width="11.7109375" style="41" bestFit="1" customWidth="1"/>
    <col min="2072" max="2072" width="12.7109375" style="41" bestFit="1" customWidth="1"/>
    <col min="2073" max="2073" width="11.7109375" style="41" bestFit="1" customWidth="1"/>
    <col min="2074" max="2074" width="12.28515625" style="41" bestFit="1" customWidth="1"/>
    <col min="2075" max="2075" width="13.42578125" style="41" bestFit="1" customWidth="1"/>
    <col min="2076" max="2076" width="12.28515625" style="41" bestFit="1" customWidth="1"/>
    <col min="2077" max="2077" width="12.42578125" style="41" bestFit="1" customWidth="1"/>
    <col min="2078" max="2078" width="11.7109375" style="41" bestFit="1" customWidth="1"/>
    <col min="2079" max="2079" width="12.7109375" style="41" bestFit="1" customWidth="1"/>
    <col min="2080" max="2080" width="11.7109375" style="41" bestFit="1" customWidth="1"/>
    <col min="2081" max="2081" width="12.28515625" style="41" bestFit="1" customWidth="1"/>
    <col min="2082" max="2082" width="13.42578125" style="41" bestFit="1" customWidth="1"/>
    <col min="2083" max="2083" width="12.28515625" style="41" bestFit="1" customWidth="1"/>
    <col min="2084" max="2084" width="12.42578125" style="41" bestFit="1" customWidth="1"/>
    <col min="2085" max="2085" width="11.7109375" style="41" bestFit="1" customWidth="1"/>
    <col min="2086" max="2086" width="12.7109375" style="41" bestFit="1" customWidth="1"/>
    <col min="2087" max="2087" width="11.7109375" style="41" bestFit="1" customWidth="1"/>
    <col min="2088" max="2088" width="12.28515625" style="41" bestFit="1" customWidth="1"/>
    <col min="2089" max="2089" width="13.42578125" style="41" bestFit="1" customWidth="1"/>
    <col min="2090" max="2090" width="12.28515625" style="41" bestFit="1" customWidth="1"/>
    <col min="2091" max="2091" width="12.42578125" style="41" bestFit="1" customWidth="1"/>
    <col min="2092" max="2092" width="11.7109375" style="41" bestFit="1" customWidth="1"/>
    <col min="2093" max="2093" width="12.7109375" style="41" bestFit="1" customWidth="1"/>
    <col min="2094" max="2094" width="11.7109375" style="41" bestFit="1" customWidth="1"/>
    <col min="2095" max="2095" width="12.28515625" style="41" bestFit="1" customWidth="1"/>
    <col min="2096" max="2096" width="13.42578125" style="41" bestFit="1" customWidth="1"/>
    <col min="2097" max="2097" width="12.28515625" style="41" bestFit="1" customWidth="1"/>
    <col min="2098" max="2098" width="12.42578125" style="41" bestFit="1" customWidth="1"/>
    <col min="2099" max="2099" width="11.7109375" style="41" bestFit="1" customWidth="1"/>
    <col min="2100" max="2100" width="12.7109375" style="41" bestFit="1" customWidth="1"/>
    <col min="2101" max="2101" width="11.7109375" style="41" bestFit="1" customWidth="1"/>
    <col min="2102" max="2102" width="12.28515625" style="41" bestFit="1" customWidth="1"/>
    <col min="2103" max="2103" width="13.42578125" style="41" bestFit="1" customWidth="1"/>
    <col min="2104" max="2104" width="12.28515625" style="41" bestFit="1" customWidth="1"/>
    <col min="2105" max="2105" width="12.42578125" style="41" bestFit="1" customWidth="1"/>
    <col min="2106" max="2106" width="11.7109375" style="41" bestFit="1" customWidth="1"/>
    <col min="2107" max="2107" width="11.42578125" style="41" bestFit="1" customWidth="1"/>
    <col min="2108" max="2108" width="10.28515625" style="41" bestFit="1" customWidth="1"/>
    <col min="2109" max="2109" width="10.85546875" style="41" bestFit="1" customWidth="1"/>
    <col min="2110" max="2110" width="11.85546875" style="41" bestFit="1" customWidth="1"/>
    <col min="2111" max="2111" width="10.85546875" style="41" bestFit="1" customWidth="1"/>
    <col min="2112" max="2112" width="11.140625" style="41" bestFit="1" customWidth="1"/>
    <col min="2113" max="2113" width="10.28515625" style="41" bestFit="1" customWidth="1"/>
    <col min="2114" max="2114" width="11.42578125" style="41" bestFit="1" customWidth="1"/>
    <col min="2115" max="2115" width="10.28515625" style="41" bestFit="1" customWidth="1"/>
    <col min="2116" max="2116" width="10.85546875" style="41" bestFit="1" customWidth="1"/>
    <col min="2117" max="2117" width="11.85546875" style="41" bestFit="1" customWidth="1"/>
    <col min="2118" max="2118" width="10.85546875" style="41" bestFit="1" customWidth="1"/>
    <col min="2119" max="2119" width="11.140625" style="41" bestFit="1" customWidth="1"/>
    <col min="2120" max="2120" width="10.28515625" style="41" bestFit="1" customWidth="1"/>
    <col min="2121" max="2121" width="11.42578125" style="41" bestFit="1" customWidth="1"/>
    <col min="2122" max="2122" width="10.28515625" style="41" bestFit="1" customWidth="1"/>
    <col min="2123" max="2123" width="10.85546875" style="41" bestFit="1" customWidth="1"/>
    <col min="2124" max="2124" width="11.85546875" style="41" bestFit="1" customWidth="1"/>
    <col min="2125" max="2125" width="10.85546875" style="41" bestFit="1" customWidth="1"/>
    <col min="2126" max="2126" width="11.140625" style="41" bestFit="1" customWidth="1"/>
    <col min="2127" max="2127" width="10.28515625" style="41" bestFit="1" customWidth="1"/>
    <col min="2128" max="2128" width="11.42578125" style="41" bestFit="1" customWidth="1"/>
    <col min="2129" max="2129" width="10.28515625" style="41" bestFit="1" customWidth="1"/>
    <col min="2130" max="2130" width="10.85546875" style="41" bestFit="1" customWidth="1"/>
    <col min="2131" max="2131" width="11.85546875" style="41" bestFit="1" customWidth="1"/>
    <col min="2132" max="2132" width="10.85546875" style="41" bestFit="1" customWidth="1"/>
    <col min="2133" max="2133" width="11.140625" style="41" bestFit="1" customWidth="1"/>
    <col min="2134" max="2134" width="10.28515625" style="41" bestFit="1" customWidth="1"/>
    <col min="2135" max="2135" width="11.42578125" style="41" bestFit="1" customWidth="1"/>
    <col min="2136" max="2136" width="10.28515625" style="41" bestFit="1" customWidth="1"/>
    <col min="2137" max="2137" width="10.85546875" style="41" bestFit="1" customWidth="1"/>
    <col min="2138" max="2138" width="11.85546875" style="41" bestFit="1" customWidth="1"/>
    <col min="2139" max="2139" width="10.85546875" style="41" bestFit="1" customWidth="1"/>
    <col min="2140" max="2140" width="11.140625" style="41" bestFit="1" customWidth="1"/>
    <col min="2141" max="2141" width="10.28515625" style="41" bestFit="1" customWidth="1"/>
    <col min="2142" max="2142" width="11.42578125" style="41" bestFit="1" customWidth="1"/>
    <col min="2143" max="2143" width="10.28515625" style="41" bestFit="1" customWidth="1"/>
    <col min="2144" max="2144" width="10.85546875" style="41" bestFit="1" customWidth="1"/>
    <col min="2145" max="2145" width="11.85546875" style="41" bestFit="1" customWidth="1"/>
    <col min="2146" max="2146" width="10.85546875" style="41" bestFit="1" customWidth="1"/>
    <col min="2147" max="2147" width="11.140625" style="41" bestFit="1" customWidth="1"/>
    <col min="2148" max="2148" width="10.28515625" style="41" bestFit="1" customWidth="1"/>
    <col min="2149" max="2149" width="11.42578125" style="41" bestFit="1" customWidth="1"/>
    <col min="2150" max="2150" width="10.28515625" style="41" bestFit="1" customWidth="1"/>
    <col min="2151" max="2151" width="10.85546875" style="41" bestFit="1" customWidth="1"/>
    <col min="2152" max="2152" width="11.85546875" style="41" bestFit="1" customWidth="1"/>
    <col min="2153" max="2153" width="10.85546875" style="41" bestFit="1" customWidth="1"/>
    <col min="2154" max="2154" width="11.140625" style="41" bestFit="1" customWidth="1"/>
    <col min="2155" max="2155" width="10.28515625" style="41" bestFit="1" customWidth="1"/>
    <col min="2156" max="2156" width="11.42578125" style="41" bestFit="1" customWidth="1"/>
    <col min="2157" max="2157" width="10.28515625" style="41" bestFit="1" customWidth="1"/>
    <col min="2158" max="2158" width="10.85546875" style="41" bestFit="1" customWidth="1"/>
    <col min="2159" max="2159" width="11.85546875" style="41" bestFit="1" customWidth="1"/>
    <col min="2160" max="2160" width="10.85546875" style="41" bestFit="1" customWidth="1"/>
    <col min="2161" max="2161" width="11.140625" style="41" bestFit="1" customWidth="1"/>
    <col min="2162" max="2162" width="10.28515625" style="41" bestFit="1" customWidth="1"/>
    <col min="2163" max="2163" width="11.42578125" style="41" bestFit="1" customWidth="1"/>
    <col min="2164" max="2164" width="10.28515625" style="41" bestFit="1" customWidth="1"/>
    <col min="2165" max="2165" width="10.85546875" style="41" bestFit="1" customWidth="1"/>
    <col min="2166" max="2166" width="11.85546875" style="41" bestFit="1" customWidth="1"/>
    <col min="2167" max="2167" width="10.85546875" style="41" bestFit="1" customWidth="1"/>
    <col min="2168" max="2168" width="11.140625" style="41" bestFit="1" customWidth="1"/>
    <col min="2169" max="2169" width="10.28515625" style="41" bestFit="1" customWidth="1"/>
    <col min="2170" max="2170" width="12.42578125" style="41" bestFit="1" customWidth="1"/>
    <col min="2171" max="2171" width="11.42578125" style="41" bestFit="1" customWidth="1"/>
    <col min="2172" max="2172" width="11.85546875" style="41" bestFit="1" customWidth="1"/>
    <col min="2173" max="2173" width="13" style="41" bestFit="1" customWidth="1"/>
    <col min="2174" max="2174" width="11.85546875" style="41" bestFit="1" customWidth="1"/>
    <col min="2175" max="2175" width="12.140625" style="41" bestFit="1" customWidth="1"/>
    <col min="2176" max="2176" width="11.42578125" style="41" bestFit="1" customWidth="1"/>
    <col min="2177" max="2177" width="12.28515625" style="41" bestFit="1" customWidth="1"/>
    <col min="2178" max="2178" width="11.28515625" style="41" bestFit="1" customWidth="1"/>
    <col min="2179" max="2179" width="11.7109375" style="41" bestFit="1" customWidth="1"/>
    <col min="2180" max="2180" width="12.7109375" style="41" bestFit="1" customWidth="1"/>
    <col min="2181" max="2181" width="11.7109375" style="41" bestFit="1" customWidth="1"/>
    <col min="2182" max="2182" width="12" style="41" bestFit="1" customWidth="1"/>
    <col min="2183" max="2183" width="11.28515625" style="41" bestFit="1" customWidth="1"/>
    <col min="2184" max="2184" width="12.42578125" style="41" bestFit="1" customWidth="1"/>
    <col min="2185" max="2185" width="11.42578125" style="41" bestFit="1" customWidth="1"/>
    <col min="2186" max="2186" width="11.85546875" style="41" bestFit="1" customWidth="1"/>
    <col min="2187" max="2187" width="13" style="41" bestFit="1" customWidth="1"/>
    <col min="2188" max="2188" width="11.85546875" style="41" bestFit="1" customWidth="1"/>
    <col min="2189" max="2189" width="12.140625" style="41" bestFit="1" customWidth="1"/>
    <col min="2190" max="2190" width="11.42578125" style="41" bestFit="1" customWidth="1"/>
    <col min="2191" max="2191" width="12.42578125" style="41" bestFit="1" customWidth="1"/>
    <col min="2192" max="2192" width="11.42578125" style="41" bestFit="1" customWidth="1"/>
    <col min="2193" max="2193" width="11.85546875" style="41" bestFit="1" customWidth="1"/>
    <col min="2194" max="2194" width="13" style="41" bestFit="1" customWidth="1"/>
    <col min="2195" max="2195" width="11.85546875" style="41" bestFit="1" customWidth="1"/>
    <col min="2196" max="2196" width="12.140625" style="41" bestFit="1" customWidth="1"/>
    <col min="2197" max="2197" width="11.42578125" style="41" bestFit="1" customWidth="1"/>
    <col min="2198" max="2198" width="12.42578125" style="41" bestFit="1" customWidth="1"/>
    <col min="2199" max="2199" width="11.42578125" style="41" bestFit="1" customWidth="1"/>
    <col min="2200" max="2200" width="11.85546875" style="41" bestFit="1" customWidth="1"/>
    <col min="2201" max="2201" width="13" style="41" bestFit="1" customWidth="1"/>
    <col min="2202" max="2202" width="11.85546875" style="41" bestFit="1" customWidth="1"/>
    <col min="2203" max="2203" width="12.140625" style="41" bestFit="1" customWidth="1"/>
    <col min="2204" max="2204" width="11.42578125" style="41" bestFit="1" customWidth="1"/>
    <col min="2205" max="2205" width="12.42578125" style="41" bestFit="1" customWidth="1"/>
    <col min="2206" max="2206" width="11.42578125" style="41" bestFit="1" customWidth="1"/>
    <col min="2207" max="2207" width="11.85546875" style="41" bestFit="1" customWidth="1"/>
    <col min="2208" max="2208" width="13" style="41" bestFit="1" customWidth="1"/>
    <col min="2209" max="2209" width="11.85546875" style="41" bestFit="1" customWidth="1"/>
    <col min="2210" max="2210" width="12.140625" style="41" bestFit="1" customWidth="1"/>
    <col min="2211" max="2211" width="11.42578125" style="41" bestFit="1" customWidth="1"/>
    <col min="2212" max="2212" width="12.42578125" style="41" bestFit="1" customWidth="1"/>
    <col min="2213" max="2213" width="11.42578125" style="41" bestFit="1" customWidth="1"/>
    <col min="2214" max="2214" width="11.85546875" style="41" bestFit="1" customWidth="1"/>
    <col min="2215" max="2215" width="13" style="41" bestFit="1" customWidth="1"/>
    <col min="2216" max="2216" width="11.85546875" style="41" bestFit="1" customWidth="1"/>
    <col min="2217" max="2217" width="12.140625" style="41" bestFit="1" customWidth="1"/>
    <col min="2218" max="2218" width="11.42578125" style="41" bestFit="1" customWidth="1"/>
    <col min="2219" max="2219" width="12.42578125" style="41" bestFit="1" customWidth="1"/>
    <col min="2220" max="2220" width="11.42578125" style="41" bestFit="1" customWidth="1"/>
    <col min="2221" max="2221" width="11.85546875" style="41" bestFit="1" customWidth="1"/>
    <col min="2222" max="2222" width="13" style="41" bestFit="1" customWidth="1"/>
    <col min="2223" max="2223" width="11.85546875" style="41" bestFit="1" customWidth="1"/>
    <col min="2224" max="2224" width="12.140625" style="41" bestFit="1" customWidth="1"/>
    <col min="2225" max="2226" width="11.42578125" style="41" bestFit="1" customWidth="1"/>
    <col min="2227" max="2227" width="10.42578125" style="41" bestFit="1" customWidth="1"/>
    <col min="2228" max="2228" width="11" style="41" bestFit="1" customWidth="1"/>
    <col min="2229" max="2229" width="12.140625" style="41" bestFit="1" customWidth="1"/>
    <col min="2230" max="2230" width="11" style="41" bestFit="1" customWidth="1"/>
    <col min="2231" max="2231" width="11.42578125" style="41" bestFit="1" customWidth="1"/>
    <col min="2232" max="2232" width="10.42578125" style="41" bestFit="1" customWidth="1"/>
    <col min="2233" max="2233" width="11.42578125" style="41" bestFit="1" customWidth="1"/>
    <col min="2234" max="2234" width="10.42578125" style="41" bestFit="1" customWidth="1"/>
    <col min="2235" max="2235" width="11" style="41" bestFit="1" customWidth="1"/>
    <col min="2236" max="2236" width="12.140625" style="41" bestFit="1" customWidth="1"/>
    <col min="2237" max="2237" width="11" style="41" bestFit="1" customWidth="1"/>
    <col min="2238" max="2238" width="11.42578125" style="41" bestFit="1" customWidth="1"/>
    <col min="2239" max="2239" width="10.42578125" style="41" bestFit="1" customWidth="1"/>
    <col min="2240" max="2240" width="11.42578125" style="41" bestFit="1" customWidth="1"/>
    <col min="2241" max="2241" width="10.42578125" style="41" bestFit="1" customWidth="1"/>
    <col min="2242" max="2242" width="11" style="41" bestFit="1" customWidth="1"/>
    <col min="2243" max="2243" width="12.140625" style="41" bestFit="1" customWidth="1"/>
    <col min="2244" max="2244" width="11" style="41" bestFit="1" customWidth="1"/>
    <col min="2245" max="2245" width="11.42578125" style="41" bestFit="1" customWidth="1"/>
    <col min="2246" max="2246" width="10.42578125" style="41" bestFit="1" customWidth="1"/>
    <col min="2247" max="2247" width="11.42578125" style="41" bestFit="1" customWidth="1"/>
    <col min="2248" max="2248" width="10.42578125" style="41" bestFit="1" customWidth="1"/>
    <col min="2249" max="2249" width="11" style="41" bestFit="1" customWidth="1"/>
    <col min="2250" max="2250" width="12.140625" style="41" bestFit="1" customWidth="1"/>
    <col min="2251" max="2251" width="11" style="41" bestFit="1" customWidth="1"/>
    <col min="2252" max="2252" width="11.42578125" style="41" bestFit="1" customWidth="1"/>
    <col min="2253" max="2253" width="10.42578125" style="41" bestFit="1" customWidth="1"/>
    <col min="2254" max="2254" width="11.42578125" style="41" bestFit="1" customWidth="1"/>
    <col min="2255" max="2255" width="10.42578125" style="41" bestFit="1" customWidth="1"/>
    <col min="2256" max="2256" width="11" style="41" bestFit="1" customWidth="1"/>
    <col min="2257" max="2257" width="12.140625" style="41" bestFit="1" customWidth="1"/>
    <col min="2258" max="2258" width="11" style="41" bestFit="1" customWidth="1"/>
    <col min="2259" max="2259" width="11.42578125" style="41" bestFit="1" customWidth="1"/>
    <col min="2260" max="2260" width="10.42578125" style="41" bestFit="1" customWidth="1"/>
    <col min="2261" max="2261" width="11.42578125" style="41" bestFit="1" customWidth="1"/>
    <col min="2262" max="2262" width="10.42578125" style="41" bestFit="1" customWidth="1"/>
    <col min="2263" max="2263" width="11" style="41" bestFit="1" customWidth="1"/>
    <col min="2264" max="2264" width="12.140625" style="41" bestFit="1" customWidth="1"/>
    <col min="2265" max="2265" width="11" style="41" bestFit="1" customWidth="1"/>
    <col min="2266" max="2266" width="11.42578125" style="41" bestFit="1" customWidth="1"/>
    <col min="2267" max="2267" width="10.42578125" style="41" bestFit="1" customWidth="1"/>
    <col min="2268" max="2268" width="11.42578125" style="41" bestFit="1" customWidth="1"/>
    <col min="2269" max="2269" width="10.42578125" style="41" bestFit="1" customWidth="1"/>
    <col min="2270" max="2270" width="11" style="41" bestFit="1" customWidth="1"/>
    <col min="2271" max="2271" width="12.140625" style="41" bestFit="1" customWidth="1"/>
    <col min="2272" max="2272" width="11" style="41" bestFit="1" customWidth="1"/>
    <col min="2273" max="2273" width="11.42578125" style="41" bestFit="1" customWidth="1"/>
    <col min="2274" max="2274" width="10.42578125" style="41" bestFit="1" customWidth="1"/>
    <col min="2275" max="2275" width="11.42578125" style="41" bestFit="1" customWidth="1"/>
    <col min="2276" max="2276" width="10.42578125" style="41" bestFit="1" customWidth="1"/>
    <col min="2277" max="2277" width="11" style="41" bestFit="1" customWidth="1"/>
    <col min="2278" max="2278" width="12.140625" style="41" bestFit="1" customWidth="1"/>
    <col min="2279" max="2279" width="11" style="41" bestFit="1" customWidth="1"/>
    <col min="2280" max="2280" width="11.42578125" style="41" bestFit="1" customWidth="1"/>
    <col min="2281" max="2281" width="10.42578125" style="41" bestFit="1" customWidth="1"/>
    <col min="2282" max="2282" width="11.42578125" style="41" bestFit="1" customWidth="1"/>
    <col min="2283" max="2283" width="10.42578125" style="41" bestFit="1" customWidth="1"/>
    <col min="2284" max="2284" width="11" style="41" bestFit="1" customWidth="1"/>
    <col min="2285" max="2285" width="12.140625" style="41" bestFit="1" customWidth="1"/>
    <col min="2286" max="2286" width="11" style="41" bestFit="1" customWidth="1"/>
    <col min="2287" max="2287" width="11.42578125" style="41" bestFit="1" customWidth="1"/>
    <col min="2288" max="2288" width="10.42578125" style="41" bestFit="1" customWidth="1"/>
    <col min="2289" max="2289" width="12.5703125" style="41" bestFit="1" customWidth="1"/>
    <col min="2290" max="2290" width="11.42578125" style="41" bestFit="1" customWidth="1"/>
    <col min="2291" max="2291" width="12.140625" style="41" bestFit="1" customWidth="1"/>
    <col min="2292" max="2292" width="13.140625" style="41" bestFit="1" customWidth="1"/>
    <col min="2293" max="2293" width="12.140625" style="41" bestFit="1" customWidth="1"/>
    <col min="2294" max="2294" width="12.42578125" style="41" bestFit="1" customWidth="1"/>
    <col min="2295" max="2295" width="11.42578125" style="41" bestFit="1" customWidth="1"/>
    <col min="2296" max="2296" width="12.42578125" style="41" bestFit="1" customWidth="1"/>
    <col min="2297" max="2297" width="11.42578125" style="41" bestFit="1" customWidth="1"/>
    <col min="2298" max="2298" width="11.85546875" style="41" bestFit="1" customWidth="1"/>
    <col min="2299" max="2299" width="13" style="41" bestFit="1" customWidth="1"/>
    <col min="2300" max="2300" width="11.85546875" style="41" bestFit="1" customWidth="1"/>
    <col min="2301" max="2301" width="12.28515625" style="41" bestFit="1" customWidth="1"/>
    <col min="2302" max="2302" width="11.42578125" style="41" bestFit="1" customWidth="1"/>
    <col min="2303" max="2303" width="12.5703125" style="41" bestFit="1" customWidth="1"/>
    <col min="2304" max="2304" width="11.42578125" style="41" bestFit="1" customWidth="1"/>
    <col min="2305" max="2305" width="12.140625" style="41" bestFit="1" customWidth="1"/>
    <col min="2306" max="2306" width="13.140625" style="41" bestFit="1" customWidth="1"/>
    <col min="2307" max="2307" width="12.140625" style="41" bestFit="1" customWidth="1"/>
    <col min="2308" max="2308" width="12.42578125" style="41" bestFit="1" customWidth="1"/>
    <col min="2309" max="2309" width="11.42578125" style="41" bestFit="1" customWidth="1"/>
    <col min="2310" max="2310" width="12.5703125" style="41" bestFit="1" customWidth="1"/>
    <col min="2311" max="2311" width="11.42578125" style="41" bestFit="1" customWidth="1"/>
    <col min="2312" max="2312" width="12.140625" style="41" bestFit="1" customWidth="1"/>
    <col min="2313" max="2313" width="13.140625" style="41" bestFit="1" customWidth="1"/>
    <col min="2314" max="2314" width="12.140625" style="41" bestFit="1" customWidth="1"/>
    <col min="2315" max="2315" width="12.42578125" style="41" bestFit="1" customWidth="1"/>
    <col min="2316" max="2316" width="11.42578125" style="41" bestFit="1" customWidth="1"/>
    <col min="2317" max="2317" width="12.5703125" style="41" bestFit="1" customWidth="1"/>
    <col min="2318" max="2318" width="11.42578125" style="41" bestFit="1" customWidth="1"/>
    <col min="2319" max="2319" width="12.140625" style="41" bestFit="1" customWidth="1"/>
    <col min="2320" max="2320" width="13.140625" style="41" bestFit="1" customWidth="1"/>
    <col min="2321" max="2321" width="12.140625" style="41" bestFit="1" customWidth="1"/>
    <col min="2322" max="2322" width="12.42578125" style="41" bestFit="1" customWidth="1"/>
    <col min="2323" max="2323" width="11.42578125" style="41" bestFit="1" customWidth="1"/>
    <col min="2324" max="2324" width="12.5703125" style="41" bestFit="1" customWidth="1"/>
    <col min="2325" max="2325" width="11.42578125" style="41" bestFit="1" customWidth="1"/>
    <col min="2326" max="2326" width="12.140625" style="41" bestFit="1" customWidth="1"/>
    <col min="2327" max="2327" width="13.140625" style="41" bestFit="1" customWidth="1"/>
    <col min="2328" max="2328" width="12.140625" style="41" bestFit="1" customWidth="1"/>
    <col min="2329" max="2329" width="12.42578125" style="41" bestFit="1" customWidth="1"/>
    <col min="2330" max="2330" width="11.42578125" style="41" bestFit="1" customWidth="1"/>
    <col min="2331" max="2331" width="12.5703125" style="41" bestFit="1" customWidth="1"/>
    <col min="2332" max="2332" width="11.42578125" style="41" bestFit="1" customWidth="1"/>
    <col min="2333" max="2333" width="12.140625" style="41" bestFit="1" customWidth="1"/>
    <col min="2334" max="2334" width="13.140625" style="41" bestFit="1" customWidth="1"/>
    <col min="2335" max="2335" width="12.140625" style="41" bestFit="1" customWidth="1"/>
    <col min="2336" max="2336" width="12.42578125" style="41" bestFit="1" customWidth="1"/>
    <col min="2337" max="2337" width="11.42578125" style="41" bestFit="1" customWidth="1"/>
    <col min="2338" max="2338" width="12.5703125" style="41" bestFit="1" customWidth="1"/>
    <col min="2339" max="2339" width="11.42578125" style="41" bestFit="1" customWidth="1"/>
    <col min="2340" max="2340" width="12.140625" style="41" bestFit="1" customWidth="1"/>
    <col min="2341" max="2341" width="13.140625" style="41" bestFit="1" customWidth="1"/>
    <col min="2342" max="2342" width="12.140625" style="41" bestFit="1" customWidth="1"/>
    <col min="2343" max="2343" width="12.42578125" style="41" bestFit="1" customWidth="1"/>
    <col min="2344" max="2345" width="11.42578125" style="41" bestFit="1" customWidth="1"/>
    <col min="2346" max="2346" width="10.28515625" style="41" bestFit="1" customWidth="1"/>
    <col min="2347" max="2347" width="10.85546875" style="41" bestFit="1" customWidth="1"/>
    <col min="2348" max="2348" width="11.85546875" style="41" bestFit="1" customWidth="1"/>
    <col min="2349" max="2349" width="10.85546875" style="41" bestFit="1" customWidth="1"/>
    <col min="2350" max="2350" width="11.140625" style="41" bestFit="1" customWidth="1"/>
    <col min="2351" max="2351" width="10.28515625" style="41" bestFit="1" customWidth="1"/>
    <col min="2352" max="2352" width="11.42578125" style="41" bestFit="1" customWidth="1"/>
    <col min="2353" max="2353" width="10.28515625" style="41" bestFit="1" customWidth="1"/>
    <col min="2354" max="2354" width="10.85546875" style="41" bestFit="1" customWidth="1"/>
    <col min="2355" max="2355" width="11.85546875" style="41" bestFit="1" customWidth="1"/>
    <col min="2356" max="2356" width="10.85546875" style="41" bestFit="1" customWidth="1"/>
    <col min="2357" max="2357" width="11.140625" style="41" bestFit="1" customWidth="1"/>
    <col min="2358" max="2358" width="10.28515625" style="41" bestFit="1" customWidth="1"/>
    <col min="2359" max="2359" width="11.42578125" style="41" bestFit="1" customWidth="1"/>
    <col min="2360" max="2360" width="10.28515625" style="41" bestFit="1" customWidth="1"/>
    <col min="2361" max="2361" width="10.85546875" style="41" bestFit="1" customWidth="1"/>
    <col min="2362" max="2362" width="11.85546875" style="41" bestFit="1" customWidth="1"/>
    <col min="2363" max="2363" width="10.85546875" style="41" bestFit="1" customWidth="1"/>
    <col min="2364" max="2364" width="11.140625" style="41" bestFit="1" customWidth="1"/>
    <col min="2365" max="2365" width="10.28515625" style="41" bestFit="1" customWidth="1"/>
    <col min="2366" max="2366" width="11.42578125" style="41" bestFit="1" customWidth="1"/>
    <col min="2367" max="2367" width="10.28515625" style="41" bestFit="1" customWidth="1"/>
    <col min="2368" max="2368" width="10.85546875" style="41" bestFit="1" customWidth="1"/>
    <col min="2369" max="2369" width="11.85546875" style="41" bestFit="1" customWidth="1"/>
    <col min="2370" max="2370" width="10.85546875" style="41" bestFit="1" customWidth="1"/>
    <col min="2371" max="2371" width="11.140625" style="41" bestFit="1" customWidth="1"/>
    <col min="2372" max="2372" width="10.28515625" style="41" bestFit="1" customWidth="1"/>
    <col min="2373" max="2373" width="11.42578125" style="41" bestFit="1" customWidth="1"/>
    <col min="2374" max="2374" width="10.28515625" style="41" bestFit="1" customWidth="1"/>
    <col min="2375" max="2375" width="10.85546875" style="41" bestFit="1" customWidth="1"/>
    <col min="2376" max="2376" width="11.85546875" style="41" bestFit="1" customWidth="1"/>
    <col min="2377" max="2377" width="10.85546875" style="41" bestFit="1" customWidth="1"/>
    <col min="2378" max="2378" width="11.140625" style="41" bestFit="1" customWidth="1"/>
    <col min="2379" max="2379" width="10.28515625" style="41" bestFit="1" customWidth="1"/>
    <col min="2380" max="2380" width="11.42578125" style="41" bestFit="1" customWidth="1"/>
    <col min="2381" max="2381" width="10.28515625" style="41" bestFit="1" customWidth="1"/>
    <col min="2382" max="2382" width="10.85546875" style="41" bestFit="1" customWidth="1"/>
    <col min="2383" max="2383" width="11.85546875" style="41" bestFit="1" customWidth="1"/>
    <col min="2384" max="2384" width="10.85546875" style="41" bestFit="1" customWidth="1"/>
    <col min="2385" max="2385" width="11.140625" style="41" bestFit="1" customWidth="1"/>
    <col min="2386" max="2386" width="10.28515625" style="41" bestFit="1" customWidth="1"/>
    <col min="2387" max="2387" width="11.42578125" style="41" bestFit="1" customWidth="1"/>
    <col min="2388" max="2388" width="10.28515625" style="41" bestFit="1" customWidth="1"/>
    <col min="2389" max="2389" width="10.85546875" style="41" bestFit="1" customWidth="1"/>
    <col min="2390" max="2390" width="11.85546875" style="41" bestFit="1" customWidth="1"/>
    <col min="2391" max="2391" width="10.85546875" style="41" bestFit="1" customWidth="1"/>
    <col min="2392" max="2392" width="11.140625" style="41" bestFit="1" customWidth="1"/>
    <col min="2393" max="2393" width="10.28515625" style="41" bestFit="1" customWidth="1"/>
    <col min="2394" max="2394" width="11.42578125" style="41" bestFit="1" customWidth="1"/>
    <col min="2395" max="2395" width="10.28515625" style="41" bestFit="1" customWidth="1"/>
    <col min="2396" max="2396" width="10.85546875" style="41" bestFit="1" customWidth="1"/>
    <col min="2397" max="2397" width="11.85546875" style="41" bestFit="1" customWidth="1"/>
    <col min="2398" max="2398" width="10.85546875" style="41" bestFit="1" customWidth="1"/>
    <col min="2399" max="2399" width="11.140625" style="41" bestFit="1" customWidth="1"/>
    <col min="2400" max="2400" width="10.28515625" style="41" bestFit="1" customWidth="1"/>
    <col min="2401" max="2401" width="11.42578125" style="41" bestFit="1" customWidth="1"/>
    <col min="2402" max="2402" width="10.28515625" style="41" bestFit="1" customWidth="1"/>
    <col min="2403" max="2403" width="10.85546875" style="41" bestFit="1" customWidth="1"/>
    <col min="2404" max="2404" width="11.85546875" style="41" bestFit="1" customWidth="1"/>
    <col min="2405" max="2405" width="10.85546875" style="41" bestFit="1" customWidth="1"/>
    <col min="2406" max="2406" width="11.140625" style="41" bestFit="1" customWidth="1"/>
    <col min="2407" max="2407" width="10.28515625" style="41" bestFit="1" customWidth="1"/>
    <col min="2408" max="2408" width="12.42578125" style="41" bestFit="1" customWidth="1"/>
    <col min="2409" max="2409" width="11.42578125" style="41" bestFit="1" customWidth="1"/>
    <col min="2410" max="2410" width="11.85546875" style="41" bestFit="1" customWidth="1"/>
    <col min="2411" max="2411" width="13" style="41" bestFit="1" customWidth="1"/>
    <col min="2412" max="2412" width="11.85546875" style="41" bestFit="1" customWidth="1"/>
    <col min="2413" max="2413" width="12.140625" style="41" bestFit="1" customWidth="1"/>
    <col min="2414" max="2414" width="11.42578125" style="41" bestFit="1" customWidth="1"/>
    <col min="2415" max="2415" width="12.28515625" style="41" bestFit="1" customWidth="1"/>
    <col min="2416" max="2416" width="11.28515625" style="41" bestFit="1" customWidth="1"/>
    <col min="2417" max="2417" width="11.7109375" style="41" bestFit="1" customWidth="1"/>
    <col min="2418" max="2418" width="12.7109375" style="41" bestFit="1" customWidth="1"/>
    <col min="2419" max="2419" width="11.7109375" style="41" bestFit="1" customWidth="1"/>
    <col min="2420" max="2420" width="12" style="41" bestFit="1" customWidth="1"/>
    <col min="2421" max="2421" width="11.28515625" style="41" bestFit="1" customWidth="1"/>
    <col min="2422" max="2422" width="12.42578125" style="41" bestFit="1" customWidth="1"/>
    <col min="2423" max="2423" width="11.42578125" style="41" bestFit="1" customWidth="1"/>
    <col min="2424" max="2424" width="11.85546875" style="41" bestFit="1" customWidth="1"/>
    <col min="2425" max="2425" width="13" style="41" bestFit="1" customWidth="1"/>
    <col min="2426" max="2426" width="11.85546875" style="41" bestFit="1" customWidth="1"/>
    <col min="2427" max="2427" width="12.140625" style="41" bestFit="1" customWidth="1"/>
    <col min="2428" max="2428" width="11.42578125" style="41" bestFit="1" customWidth="1"/>
    <col min="2429" max="2429" width="12.42578125" style="41" bestFit="1" customWidth="1"/>
    <col min="2430" max="2430" width="11.42578125" style="41" bestFit="1" customWidth="1"/>
    <col min="2431" max="2431" width="11.85546875" style="41" bestFit="1" customWidth="1"/>
    <col min="2432" max="2432" width="13" style="41" bestFit="1" customWidth="1"/>
    <col min="2433" max="2433" width="11.85546875" style="41" bestFit="1" customWidth="1"/>
    <col min="2434" max="2434" width="12.140625" style="41" bestFit="1" customWidth="1"/>
    <col min="2435" max="2435" width="11.42578125" style="41" bestFit="1" customWidth="1"/>
    <col min="2436" max="2436" width="12.42578125" style="41" bestFit="1" customWidth="1"/>
    <col min="2437" max="2437" width="11.42578125" style="41" bestFit="1" customWidth="1"/>
    <col min="2438" max="2438" width="11.85546875" style="41" bestFit="1" customWidth="1"/>
    <col min="2439" max="2439" width="13" style="41" bestFit="1" customWidth="1"/>
    <col min="2440" max="2440" width="11.85546875" style="41" bestFit="1" customWidth="1"/>
    <col min="2441" max="2441" width="12.140625" style="41" bestFit="1" customWidth="1"/>
    <col min="2442" max="2442" width="11.42578125" style="41" bestFit="1" customWidth="1"/>
    <col min="2443" max="2443" width="12.42578125" style="41" bestFit="1" customWidth="1"/>
    <col min="2444" max="2444" width="11.42578125" style="41" bestFit="1" customWidth="1"/>
    <col min="2445" max="2445" width="11.85546875" style="41" bestFit="1" customWidth="1"/>
    <col min="2446" max="2446" width="13" style="41" bestFit="1" customWidth="1"/>
    <col min="2447" max="2447" width="11.85546875" style="41" bestFit="1" customWidth="1"/>
    <col min="2448" max="2448" width="12.140625" style="41" bestFit="1" customWidth="1"/>
    <col min="2449" max="2449" width="11.42578125" style="41" bestFit="1" customWidth="1"/>
    <col min="2450" max="2450" width="12.42578125" style="41" bestFit="1" customWidth="1"/>
    <col min="2451" max="2451" width="11.42578125" style="41" bestFit="1" customWidth="1"/>
    <col min="2452" max="2452" width="11.85546875" style="41" bestFit="1" customWidth="1"/>
    <col min="2453" max="2453" width="13" style="41" bestFit="1" customWidth="1"/>
    <col min="2454" max="2454" width="11.85546875" style="41" bestFit="1" customWidth="1"/>
    <col min="2455" max="2455" width="12.140625" style="41" bestFit="1" customWidth="1"/>
    <col min="2456" max="2456" width="11.42578125" style="41" bestFit="1" customWidth="1"/>
    <col min="2457" max="2457" width="12.42578125" style="41" bestFit="1" customWidth="1"/>
    <col min="2458" max="2458" width="11.42578125" style="41" bestFit="1" customWidth="1"/>
    <col min="2459" max="2459" width="11.85546875" style="41" bestFit="1" customWidth="1"/>
    <col min="2460" max="2460" width="13" style="41" bestFit="1" customWidth="1"/>
    <col min="2461" max="2461" width="11.85546875" style="41" bestFit="1" customWidth="1"/>
    <col min="2462" max="2462" width="12.140625" style="41" bestFit="1" customWidth="1"/>
    <col min="2463" max="2464" width="11.42578125" style="41" bestFit="1" customWidth="1"/>
    <col min="2465" max="2465" width="10.42578125" style="41" bestFit="1" customWidth="1"/>
    <col min="2466" max="2466" width="11" style="41" bestFit="1" customWidth="1"/>
    <col min="2467" max="2467" width="12.140625" style="41" bestFit="1" customWidth="1"/>
    <col min="2468" max="2468" width="11" style="41" bestFit="1" customWidth="1"/>
    <col min="2469" max="2469" width="11.42578125" style="41" bestFit="1" customWidth="1"/>
    <col min="2470" max="2470" width="10.42578125" style="41" bestFit="1" customWidth="1"/>
    <col min="2471" max="2471" width="11.42578125" style="41" bestFit="1" customWidth="1"/>
    <col min="2472" max="2472" width="10.42578125" style="41" bestFit="1" customWidth="1"/>
    <col min="2473" max="2473" width="11" style="41" bestFit="1" customWidth="1"/>
    <col min="2474" max="2474" width="12.140625" style="41" bestFit="1" customWidth="1"/>
    <col min="2475" max="2475" width="11" style="41" bestFit="1" customWidth="1"/>
    <col min="2476" max="2476" width="11.42578125" style="41" bestFit="1" customWidth="1"/>
    <col min="2477" max="2477" width="10.42578125" style="41" bestFit="1" customWidth="1"/>
    <col min="2478" max="2478" width="11.42578125" style="41" bestFit="1" customWidth="1"/>
    <col min="2479" max="2479" width="10.42578125" style="41" bestFit="1" customWidth="1"/>
    <col min="2480" max="2480" width="11" style="41" bestFit="1" customWidth="1"/>
    <col min="2481" max="2481" width="12.140625" style="41" bestFit="1" customWidth="1"/>
    <col min="2482" max="2482" width="11" style="41" bestFit="1" customWidth="1"/>
    <col min="2483" max="2483" width="11.42578125" style="41" bestFit="1" customWidth="1"/>
    <col min="2484" max="2484" width="10.42578125" style="41" bestFit="1" customWidth="1"/>
    <col min="2485" max="2485" width="11.42578125" style="41" bestFit="1" customWidth="1"/>
    <col min="2486" max="2486" width="10.42578125" style="41" bestFit="1" customWidth="1"/>
    <col min="2487" max="2487" width="11" style="41" bestFit="1" customWidth="1"/>
    <col min="2488" max="2488" width="12.140625" style="41" bestFit="1" customWidth="1"/>
    <col min="2489" max="2489" width="11" style="41" bestFit="1" customWidth="1"/>
    <col min="2490" max="2490" width="11.42578125" style="41" bestFit="1" customWidth="1"/>
    <col min="2491" max="2491" width="10.42578125" style="41" bestFit="1" customWidth="1"/>
    <col min="2492" max="2492" width="11.42578125" style="41" bestFit="1" customWidth="1"/>
    <col min="2493" max="2493" width="10.42578125" style="41" bestFit="1" customWidth="1"/>
    <col min="2494" max="2494" width="11" style="41" bestFit="1" customWidth="1"/>
    <col min="2495" max="2495" width="12.140625" style="41" bestFit="1" customWidth="1"/>
    <col min="2496" max="2496" width="11" style="41" bestFit="1" customWidth="1"/>
    <col min="2497" max="2497" width="11.42578125" style="41" bestFit="1" customWidth="1"/>
    <col min="2498" max="2498" width="10.42578125" style="41" bestFit="1" customWidth="1"/>
    <col min="2499" max="2499" width="11.42578125" style="41" bestFit="1" customWidth="1"/>
    <col min="2500" max="2500" width="10.42578125" style="41" bestFit="1" customWidth="1"/>
    <col min="2501" max="2501" width="11" style="41" bestFit="1" customWidth="1"/>
    <col min="2502" max="2502" width="12.140625" style="41" bestFit="1" customWidth="1"/>
    <col min="2503" max="2503" width="11" style="41" bestFit="1" customWidth="1"/>
    <col min="2504" max="2504" width="11.42578125" style="41" bestFit="1" customWidth="1"/>
    <col min="2505" max="2505" width="10.42578125" style="41" bestFit="1" customWidth="1"/>
    <col min="2506" max="2506" width="11.42578125" style="41" bestFit="1" customWidth="1"/>
    <col min="2507" max="2507" width="10.42578125" style="41" bestFit="1" customWidth="1"/>
    <col min="2508" max="2508" width="11" style="41" bestFit="1" customWidth="1"/>
    <col min="2509" max="2509" width="12.140625" style="41" bestFit="1" customWidth="1"/>
    <col min="2510" max="2510" width="11" style="41" bestFit="1" customWidth="1"/>
    <col min="2511" max="2511" width="11.42578125" style="41" bestFit="1" customWidth="1"/>
    <col min="2512" max="2512" width="10.42578125" style="41" bestFit="1" customWidth="1"/>
    <col min="2513" max="2513" width="11.42578125" style="41" bestFit="1" customWidth="1"/>
    <col min="2514" max="2514" width="10.42578125" style="41" bestFit="1" customWidth="1"/>
    <col min="2515" max="2515" width="11" style="41" bestFit="1" customWidth="1"/>
    <col min="2516" max="2516" width="12.140625" style="41" bestFit="1" customWidth="1"/>
    <col min="2517" max="2517" width="11" style="41" bestFit="1" customWidth="1"/>
    <col min="2518" max="2518" width="11.42578125" style="41" bestFit="1" customWidth="1"/>
    <col min="2519" max="2519" width="10.42578125" style="41" bestFit="1" customWidth="1"/>
    <col min="2520" max="2520" width="11.42578125" style="41" bestFit="1" customWidth="1"/>
    <col min="2521" max="2521" width="10.42578125" style="41" bestFit="1" customWidth="1"/>
    <col min="2522" max="2522" width="11" style="41" bestFit="1" customWidth="1"/>
    <col min="2523" max="2523" width="12.140625" style="41" bestFit="1" customWidth="1"/>
    <col min="2524" max="2524" width="11" style="41" bestFit="1" customWidth="1"/>
    <col min="2525" max="2525" width="11.42578125" style="41" bestFit="1" customWidth="1"/>
    <col min="2526" max="2526" width="10.42578125" style="41" bestFit="1" customWidth="1"/>
    <col min="2527" max="2527" width="12.5703125" style="41" bestFit="1" customWidth="1"/>
    <col min="2528" max="2528" width="11.42578125" style="41" bestFit="1" customWidth="1"/>
    <col min="2529" max="2529" width="12.140625" style="41" bestFit="1" customWidth="1"/>
    <col min="2530" max="2530" width="13.140625" style="41" bestFit="1" customWidth="1"/>
    <col min="2531" max="2531" width="12.140625" style="41" bestFit="1" customWidth="1"/>
    <col min="2532" max="2532" width="12.42578125" style="41" bestFit="1" customWidth="1"/>
    <col min="2533" max="2533" width="11.42578125" style="41" bestFit="1" customWidth="1"/>
    <col min="2534" max="2534" width="12.42578125" style="41" bestFit="1" customWidth="1"/>
    <col min="2535" max="2535" width="11.42578125" style="41" bestFit="1" customWidth="1"/>
    <col min="2536" max="2536" width="11.85546875" style="41" bestFit="1" customWidth="1"/>
    <col min="2537" max="2537" width="13" style="41" bestFit="1" customWidth="1"/>
    <col min="2538" max="2538" width="11.85546875" style="41" bestFit="1" customWidth="1"/>
    <col min="2539" max="2539" width="12.28515625" style="41" bestFit="1" customWidth="1"/>
    <col min="2540" max="2540" width="11.42578125" style="41" bestFit="1" customWidth="1"/>
    <col min="2541" max="2541" width="12.5703125" style="41" bestFit="1" customWidth="1"/>
    <col min="2542" max="2542" width="11.42578125" style="41" bestFit="1" customWidth="1"/>
    <col min="2543" max="2543" width="12.140625" style="41" bestFit="1" customWidth="1"/>
    <col min="2544" max="2544" width="13.140625" style="41" bestFit="1" customWidth="1"/>
    <col min="2545" max="2545" width="12.140625" style="41" bestFit="1" customWidth="1"/>
    <col min="2546" max="2546" width="12.42578125" style="41" bestFit="1" customWidth="1"/>
    <col min="2547" max="2547" width="11.42578125" style="41" bestFit="1" customWidth="1"/>
    <col min="2548" max="2548" width="12.5703125" style="41" bestFit="1" customWidth="1"/>
    <col min="2549" max="2549" width="11.42578125" style="41" bestFit="1" customWidth="1"/>
    <col min="2550" max="2550" width="12.140625" style="41" bestFit="1" customWidth="1"/>
    <col min="2551" max="2551" width="13.140625" style="41" bestFit="1" customWidth="1"/>
    <col min="2552" max="2552" width="12.140625" style="41" bestFit="1" customWidth="1"/>
    <col min="2553" max="2553" width="12.42578125" style="41" bestFit="1" customWidth="1"/>
    <col min="2554" max="2554" width="11.42578125" style="41" bestFit="1" customWidth="1"/>
    <col min="2555" max="2555" width="12.5703125" style="41" bestFit="1" customWidth="1"/>
    <col min="2556" max="2556" width="11.42578125" style="41" bestFit="1" customWidth="1"/>
    <col min="2557" max="2557" width="12.140625" style="41" bestFit="1" customWidth="1"/>
    <col min="2558" max="2558" width="13.140625" style="41" bestFit="1" customWidth="1"/>
    <col min="2559" max="2559" width="12.140625" style="41" bestFit="1" customWidth="1"/>
    <col min="2560" max="2560" width="12.42578125" style="41" bestFit="1" customWidth="1"/>
    <col min="2561" max="2561" width="11.42578125" style="41" bestFit="1" customWidth="1"/>
    <col min="2562" max="2562" width="12.5703125" style="41" bestFit="1" customWidth="1"/>
    <col min="2563" max="2563" width="11.42578125" style="41" bestFit="1" customWidth="1"/>
    <col min="2564" max="2564" width="12.140625" style="41" bestFit="1" customWidth="1"/>
    <col min="2565" max="2565" width="13.140625" style="41" bestFit="1" customWidth="1"/>
    <col min="2566" max="2566" width="12.140625" style="41" bestFit="1" customWidth="1"/>
    <col min="2567" max="2567" width="12.42578125" style="41" bestFit="1" customWidth="1"/>
    <col min="2568" max="2568" width="11.42578125" style="41" bestFit="1" customWidth="1"/>
    <col min="2569" max="2569" width="12.5703125" style="41" bestFit="1" customWidth="1"/>
    <col min="2570" max="2570" width="11.42578125" style="41" bestFit="1" customWidth="1"/>
    <col min="2571" max="2571" width="12.140625" style="41" bestFit="1" customWidth="1"/>
    <col min="2572" max="2572" width="13.140625" style="41" bestFit="1" customWidth="1"/>
    <col min="2573" max="2573" width="12.140625" style="41" bestFit="1" customWidth="1"/>
    <col min="2574" max="2574" width="12.42578125" style="41" bestFit="1" customWidth="1"/>
    <col min="2575" max="2575" width="11.42578125" style="41" bestFit="1" customWidth="1"/>
    <col min="2576" max="2576" width="12.5703125" style="41" bestFit="1" customWidth="1"/>
    <col min="2577" max="2577" width="11.42578125" style="41" bestFit="1" customWidth="1"/>
    <col min="2578" max="2578" width="12.140625" style="41" bestFit="1" customWidth="1"/>
    <col min="2579" max="2579" width="13.140625" style="41" bestFit="1" customWidth="1"/>
    <col min="2580" max="2580" width="12.140625" style="41" bestFit="1" customWidth="1"/>
    <col min="2581" max="2581" width="12.42578125" style="41" bestFit="1" customWidth="1"/>
    <col min="2582" max="2583" width="11.42578125" style="41" bestFit="1" customWidth="1"/>
    <col min="2584" max="2584" width="10.28515625" style="41" bestFit="1" customWidth="1"/>
    <col min="2585" max="2585" width="10.85546875" style="41" bestFit="1" customWidth="1"/>
    <col min="2586" max="2586" width="11.85546875" style="41" bestFit="1" customWidth="1"/>
    <col min="2587" max="2587" width="10.85546875" style="41" bestFit="1" customWidth="1"/>
    <col min="2588" max="2588" width="11.28515625" style="41" bestFit="1" customWidth="1"/>
    <col min="2589" max="2589" width="10.28515625" style="41" bestFit="1" customWidth="1"/>
    <col min="2590" max="2590" width="11.42578125" style="41" bestFit="1" customWidth="1"/>
    <col min="2591" max="2591" width="10.28515625" style="41" bestFit="1" customWidth="1"/>
    <col min="2592" max="2592" width="10.85546875" style="41" bestFit="1" customWidth="1"/>
    <col min="2593" max="2593" width="11.85546875" style="41" bestFit="1" customWidth="1"/>
    <col min="2594" max="2594" width="10.85546875" style="41" bestFit="1" customWidth="1"/>
    <col min="2595" max="2595" width="11.28515625" style="41" bestFit="1" customWidth="1"/>
    <col min="2596" max="2596" width="10.28515625" style="41" bestFit="1" customWidth="1"/>
    <col min="2597" max="2597" width="11.42578125" style="41" bestFit="1" customWidth="1"/>
    <col min="2598" max="2598" width="10.28515625" style="41" bestFit="1" customWidth="1"/>
    <col min="2599" max="2599" width="10.85546875" style="41" bestFit="1" customWidth="1"/>
    <col min="2600" max="2600" width="11.85546875" style="41" bestFit="1" customWidth="1"/>
    <col min="2601" max="2601" width="10.85546875" style="41" bestFit="1" customWidth="1"/>
    <col min="2602" max="2602" width="11.28515625" style="41" bestFit="1" customWidth="1"/>
    <col min="2603" max="2603" width="10.28515625" style="41" bestFit="1" customWidth="1"/>
    <col min="2604" max="2604" width="11.42578125" style="41" bestFit="1" customWidth="1"/>
    <col min="2605" max="2605" width="10.28515625" style="41" bestFit="1" customWidth="1"/>
    <col min="2606" max="2606" width="10.85546875" style="41" bestFit="1" customWidth="1"/>
    <col min="2607" max="2607" width="11.85546875" style="41" bestFit="1" customWidth="1"/>
    <col min="2608" max="2608" width="10.85546875" style="41" bestFit="1" customWidth="1"/>
    <col min="2609" max="2609" width="11.28515625" style="41" bestFit="1" customWidth="1"/>
    <col min="2610" max="2610" width="10.28515625" style="41" bestFit="1" customWidth="1"/>
    <col min="2611" max="2611" width="11.42578125" style="41" bestFit="1" customWidth="1"/>
    <col min="2612" max="2612" width="10.28515625" style="41" bestFit="1" customWidth="1"/>
    <col min="2613" max="2613" width="10.85546875" style="41" bestFit="1" customWidth="1"/>
    <col min="2614" max="2614" width="11.85546875" style="41" bestFit="1" customWidth="1"/>
    <col min="2615" max="2615" width="10.85546875" style="41" bestFit="1" customWidth="1"/>
    <col min="2616" max="2616" width="11.28515625" style="41" bestFit="1" customWidth="1"/>
    <col min="2617" max="2617" width="10.28515625" style="41" bestFit="1" customWidth="1"/>
    <col min="2618" max="2618" width="11.42578125" style="41" bestFit="1" customWidth="1"/>
    <col min="2619" max="2619" width="10.28515625" style="41" bestFit="1" customWidth="1"/>
    <col min="2620" max="2620" width="10.85546875" style="41" bestFit="1" customWidth="1"/>
    <col min="2621" max="2621" width="11.85546875" style="41" bestFit="1" customWidth="1"/>
    <col min="2622" max="2622" width="10.85546875" style="41" bestFit="1" customWidth="1"/>
    <col min="2623" max="2623" width="11.28515625" style="41" bestFit="1" customWidth="1"/>
    <col min="2624" max="2624" width="10.28515625" style="41" bestFit="1" customWidth="1"/>
    <col min="2625" max="2625" width="11.42578125" style="41" bestFit="1" customWidth="1"/>
    <col min="2626" max="2626" width="10.28515625" style="41" bestFit="1" customWidth="1"/>
    <col min="2627" max="2627" width="10.85546875" style="41" bestFit="1" customWidth="1"/>
    <col min="2628" max="2628" width="11.85546875" style="41" bestFit="1" customWidth="1"/>
    <col min="2629" max="2629" width="10.85546875" style="41" bestFit="1" customWidth="1"/>
    <col min="2630" max="2630" width="11.28515625" style="41" bestFit="1" customWidth="1"/>
    <col min="2631" max="2631" width="10.28515625" style="41" bestFit="1" customWidth="1"/>
    <col min="2632" max="2632" width="11.42578125" style="41" bestFit="1" customWidth="1"/>
    <col min="2633" max="2633" width="10.28515625" style="41" bestFit="1" customWidth="1"/>
    <col min="2634" max="2634" width="10.85546875" style="41" bestFit="1" customWidth="1"/>
    <col min="2635" max="2635" width="11.85546875" style="41" bestFit="1" customWidth="1"/>
    <col min="2636" max="2636" width="10.85546875" style="41" bestFit="1" customWidth="1"/>
    <col min="2637" max="2637" width="11.28515625" style="41" bestFit="1" customWidth="1"/>
    <col min="2638" max="2638" width="10.28515625" style="41" bestFit="1" customWidth="1"/>
    <col min="2639" max="2639" width="11.42578125" style="41" bestFit="1" customWidth="1"/>
    <col min="2640" max="2640" width="10.28515625" style="41" bestFit="1" customWidth="1"/>
    <col min="2641" max="2641" width="10.85546875" style="41" bestFit="1" customWidth="1"/>
    <col min="2642" max="2642" width="11.85546875" style="41" bestFit="1" customWidth="1"/>
    <col min="2643" max="2643" width="10.85546875" style="41" bestFit="1" customWidth="1"/>
    <col min="2644" max="2644" width="11.28515625" style="41" bestFit="1" customWidth="1"/>
    <col min="2645" max="2645" width="10.28515625" style="41" bestFit="1" customWidth="1"/>
    <col min="2646" max="2646" width="12.42578125" style="41" bestFit="1" customWidth="1"/>
    <col min="2647" max="2647" width="11.42578125" style="41" bestFit="1" customWidth="1"/>
    <col min="2648" max="2648" width="11.85546875" style="41" bestFit="1" customWidth="1"/>
    <col min="2649" max="2649" width="13" style="41" bestFit="1" customWidth="1"/>
    <col min="2650" max="2650" width="11.85546875" style="41" bestFit="1" customWidth="1"/>
    <col min="2651" max="2651" width="12.28515625" style="41" bestFit="1" customWidth="1"/>
    <col min="2652" max="2652" width="11.42578125" style="41" bestFit="1" customWidth="1"/>
    <col min="2653" max="2653" width="12.28515625" style="41" bestFit="1" customWidth="1"/>
    <col min="2654" max="2654" width="11.28515625" style="41" bestFit="1" customWidth="1"/>
    <col min="2655" max="2655" width="11.7109375" style="41" bestFit="1" customWidth="1"/>
    <col min="2656" max="2656" width="12.7109375" style="41" bestFit="1" customWidth="1"/>
    <col min="2657" max="2657" width="11.7109375" style="41" bestFit="1" customWidth="1"/>
    <col min="2658" max="2658" width="12.140625" style="41" bestFit="1" customWidth="1"/>
    <col min="2659" max="2659" width="11.28515625" style="41" bestFit="1" customWidth="1"/>
    <col min="2660" max="2660" width="12.42578125" style="41" bestFit="1" customWidth="1"/>
    <col min="2661" max="2661" width="11.42578125" style="41" bestFit="1" customWidth="1"/>
    <col min="2662" max="2662" width="11.85546875" style="41" bestFit="1" customWidth="1"/>
    <col min="2663" max="2663" width="13" style="41" bestFit="1" customWidth="1"/>
    <col min="2664" max="2664" width="11.85546875" style="41" bestFit="1" customWidth="1"/>
    <col min="2665" max="2665" width="12.28515625" style="41" bestFit="1" customWidth="1"/>
    <col min="2666" max="2666" width="11.42578125" style="41" bestFit="1" customWidth="1"/>
    <col min="2667" max="2667" width="12.42578125" style="41" bestFit="1" customWidth="1"/>
    <col min="2668" max="2668" width="11.42578125" style="41" bestFit="1" customWidth="1"/>
    <col min="2669" max="2669" width="11.85546875" style="41" bestFit="1" customWidth="1"/>
    <col min="2670" max="2670" width="13" style="41" bestFit="1" customWidth="1"/>
    <col min="2671" max="2671" width="11.85546875" style="41" bestFit="1" customWidth="1"/>
    <col min="2672" max="2672" width="12.28515625" style="41" bestFit="1" customWidth="1"/>
    <col min="2673" max="2673" width="11.42578125" style="41" bestFit="1" customWidth="1"/>
    <col min="2674" max="2674" width="12.42578125" style="41" bestFit="1" customWidth="1"/>
    <col min="2675" max="2675" width="11.42578125" style="41" bestFit="1" customWidth="1"/>
    <col min="2676" max="2676" width="11.85546875" style="41" bestFit="1" customWidth="1"/>
    <col min="2677" max="2677" width="13" style="41" bestFit="1" customWidth="1"/>
    <col min="2678" max="2678" width="11.85546875" style="41" bestFit="1" customWidth="1"/>
    <col min="2679" max="2679" width="12.28515625" style="41" bestFit="1" customWidth="1"/>
    <col min="2680" max="2680" width="11.42578125" style="41" bestFit="1" customWidth="1"/>
    <col min="2681" max="2681" width="12.42578125" style="41" bestFit="1" customWidth="1"/>
    <col min="2682" max="2682" width="11.42578125" style="41" bestFit="1" customWidth="1"/>
    <col min="2683" max="2683" width="11.85546875" style="41" bestFit="1" customWidth="1"/>
    <col min="2684" max="2684" width="13" style="41" bestFit="1" customWidth="1"/>
    <col min="2685" max="2685" width="11.85546875" style="41" bestFit="1" customWidth="1"/>
    <col min="2686" max="2686" width="12.28515625" style="41" bestFit="1" customWidth="1"/>
    <col min="2687" max="2687" width="11.42578125" style="41" bestFit="1" customWidth="1"/>
    <col min="2688" max="2688" width="12.42578125" style="41" bestFit="1" customWidth="1"/>
    <col min="2689" max="2689" width="11.42578125" style="41" bestFit="1" customWidth="1"/>
    <col min="2690" max="2690" width="11.85546875" style="41" bestFit="1" customWidth="1"/>
    <col min="2691" max="2691" width="13" style="41" bestFit="1" customWidth="1"/>
    <col min="2692" max="2692" width="11.85546875" style="41" bestFit="1" customWidth="1"/>
    <col min="2693" max="2693" width="12.28515625" style="41" bestFit="1" customWidth="1"/>
    <col min="2694" max="2694" width="11.42578125" style="41" bestFit="1" customWidth="1"/>
    <col min="2695" max="2695" width="12.42578125" style="41" bestFit="1" customWidth="1"/>
    <col min="2696" max="2696" width="11.42578125" style="41" bestFit="1" customWidth="1"/>
    <col min="2697" max="2697" width="11.85546875" style="41" bestFit="1" customWidth="1"/>
    <col min="2698" max="2698" width="13" style="41" bestFit="1" customWidth="1"/>
    <col min="2699" max="2699" width="11.85546875" style="41" bestFit="1" customWidth="1"/>
    <col min="2700" max="2700" width="12.28515625" style="41" bestFit="1" customWidth="1"/>
    <col min="2701" max="2702" width="11.42578125" style="41" bestFit="1" customWidth="1"/>
    <col min="2703" max="2703" width="10.28515625" style="41" bestFit="1" customWidth="1"/>
    <col min="2704" max="2704" width="10.85546875" style="41" bestFit="1" customWidth="1"/>
    <col min="2705" max="2705" width="11.85546875" style="41" bestFit="1" customWidth="1"/>
    <col min="2706" max="2706" width="10.85546875" style="41" bestFit="1" customWidth="1"/>
    <col min="2707" max="2707" width="11.140625" style="41" bestFit="1" customWidth="1"/>
    <col min="2708" max="2708" width="10.28515625" style="41" bestFit="1" customWidth="1"/>
    <col min="2709" max="2709" width="11.42578125" style="41" bestFit="1" customWidth="1"/>
    <col min="2710" max="2710" width="10.28515625" style="41" bestFit="1" customWidth="1"/>
    <col min="2711" max="2711" width="10.85546875" style="41" bestFit="1" customWidth="1"/>
    <col min="2712" max="2712" width="11.85546875" style="41" bestFit="1" customWidth="1"/>
    <col min="2713" max="2713" width="10.85546875" style="41" bestFit="1" customWidth="1"/>
    <col min="2714" max="2714" width="11.140625" style="41" bestFit="1" customWidth="1"/>
    <col min="2715" max="2715" width="10.28515625" style="41" bestFit="1" customWidth="1"/>
    <col min="2716" max="2716" width="11.42578125" style="41" bestFit="1" customWidth="1"/>
    <col min="2717" max="2717" width="10.28515625" style="41" bestFit="1" customWidth="1"/>
    <col min="2718" max="2718" width="10.85546875" style="41" bestFit="1" customWidth="1"/>
    <col min="2719" max="2719" width="11.85546875" style="41" bestFit="1" customWidth="1"/>
    <col min="2720" max="2720" width="10.85546875" style="41" bestFit="1" customWidth="1"/>
    <col min="2721" max="2721" width="11.140625" style="41" bestFit="1" customWidth="1"/>
    <col min="2722" max="2722" width="10.28515625" style="41" bestFit="1" customWidth="1"/>
    <col min="2723" max="2723" width="11.42578125" style="41" bestFit="1" customWidth="1"/>
    <col min="2724" max="2724" width="10.28515625" style="41" bestFit="1" customWidth="1"/>
    <col min="2725" max="2725" width="10.85546875" style="41" bestFit="1" customWidth="1"/>
    <col min="2726" max="2726" width="11.85546875" style="41" bestFit="1" customWidth="1"/>
    <col min="2727" max="2727" width="10.85546875" style="41" bestFit="1" customWidth="1"/>
    <col min="2728" max="2728" width="11.140625" style="41" bestFit="1" customWidth="1"/>
    <col min="2729" max="2729" width="10.28515625" style="41" bestFit="1" customWidth="1"/>
    <col min="2730" max="2730" width="11.42578125" style="41" bestFit="1" customWidth="1"/>
    <col min="2731" max="2731" width="10.28515625" style="41" bestFit="1" customWidth="1"/>
    <col min="2732" max="2732" width="10.85546875" style="41" bestFit="1" customWidth="1"/>
    <col min="2733" max="2733" width="11.85546875" style="41" bestFit="1" customWidth="1"/>
    <col min="2734" max="2734" width="10.85546875" style="41" bestFit="1" customWidth="1"/>
    <col min="2735" max="2735" width="11.140625" style="41" bestFit="1" customWidth="1"/>
    <col min="2736" max="2736" width="10.28515625" style="41" bestFit="1" customWidth="1"/>
    <col min="2737" max="2737" width="11.42578125" style="41" bestFit="1" customWidth="1"/>
    <col min="2738" max="2738" width="10.28515625" style="41" bestFit="1" customWidth="1"/>
    <col min="2739" max="2739" width="10.85546875" style="41" bestFit="1" customWidth="1"/>
    <col min="2740" max="2740" width="11.85546875" style="41" bestFit="1" customWidth="1"/>
    <col min="2741" max="2741" width="10.85546875" style="41" bestFit="1" customWidth="1"/>
    <col min="2742" max="2742" width="11.140625" style="41" bestFit="1" customWidth="1"/>
    <col min="2743" max="2743" width="10.28515625" style="41" bestFit="1" customWidth="1"/>
    <col min="2744" max="2744" width="11.42578125" style="41" bestFit="1" customWidth="1"/>
    <col min="2745" max="2745" width="10.28515625" style="41" bestFit="1" customWidth="1"/>
    <col min="2746" max="2746" width="10.85546875" style="41" bestFit="1" customWidth="1"/>
    <col min="2747" max="2747" width="11.85546875" style="41" bestFit="1" customWidth="1"/>
    <col min="2748" max="2748" width="10.85546875" style="41" bestFit="1" customWidth="1"/>
    <col min="2749" max="2749" width="11.140625" style="41" bestFit="1" customWidth="1"/>
    <col min="2750" max="2750" width="10.28515625" style="41" bestFit="1" customWidth="1"/>
    <col min="2751" max="2751" width="11.42578125" style="41" bestFit="1" customWidth="1"/>
    <col min="2752" max="2752" width="10.28515625" style="41" bestFit="1" customWidth="1"/>
    <col min="2753" max="2753" width="10.85546875" style="41" bestFit="1" customWidth="1"/>
    <col min="2754" max="2754" width="11.85546875" style="41" bestFit="1" customWidth="1"/>
    <col min="2755" max="2755" width="10.85546875" style="41" bestFit="1" customWidth="1"/>
    <col min="2756" max="2756" width="11.140625" style="41" bestFit="1" customWidth="1"/>
    <col min="2757" max="2757" width="10.28515625" style="41" bestFit="1" customWidth="1"/>
    <col min="2758" max="2758" width="11.42578125" style="41" bestFit="1" customWidth="1"/>
    <col min="2759" max="2759" width="10.28515625" style="41" bestFit="1" customWidth="1"/>
    <col min="2760" max="2760" width="10.85546875" style="41" bestFit="1" customWidth="1"/>
    <col min="2761" max="2761" width="11.85546875" style="41" bestFit="1" customWidth="1"/>
    <col min="2762" max="2762" width="10.85546875" style="41" bestFit="1" customWidth="1"/>
    <col min="2763" max="2763" width="11.140625" style="41" bestFit="1" customWidth="1"/>
    <col min="2764" max="2764" width="10.28515625" style="41" bestFit="1" customWidth="1"/>
    <col min="2765" max="2765" width="12.42578125" style="41" bestFit="1" customWidth="1"/>
    <col min="2766" max="2766" width="11.42578125" style="41" bestFit="1" customWidth="1"/>
    <col min="2767" max="2767" width="11.85546875" style="41" bestFit="1" customWidth="1"/>
    <col min="2768" max="2768" width="13" style="41" bestFit="1" customWidth="1"/>
    <col min="2769" max="2769" width="11.85546875" style="41" bestFit="1" customWidth="1"/>
    <col min="2770" max="2770" width="12.140625" style="41" bestFit="1" customWidth="1"/>
    <col min="2771" max="2771" width="11.42578125" style="41" bestFit="1" customWidth="1"/>
    <col min="2772" max="2772" width="12.28515625" style="41" bestFit="1" customWidth="1"/>
    <col min="2773" max="2773" width="11.28515625" style="41" bestFit="1" customWidth="1"/>
    <col min="2774" max="2774" width="11.7109375" style="41" bestFit="1" customWidth="1"/>
    <col min="2775" max="2775" width="12.7109375" style="41" bestFit="1" customWidth="1"/>
    <col min="2776" max="2776" width="11.7109375" style="41" bestFit="1" customWidth="1"/>
    <col min="2777" max="2777" width="12" style="41" bestFit="1" customWidth="1"/>
    <col min="2778" max="2778" width="11.28515625" style="41" bestFit="1" customWidth="1"/>
    <col min="2779" max="2779" width="12.42578125" style="41" bestFit="1" customWidth="1"/>
    <col min="2780" max="2780" width="11.42578125" style="41" bestFit="1" customWidth="1"/>
    <col min="2781" max="2781" width="11.85546875" style="41" bestFit="1" customWidth="1"/>
    <col min="2782" max="2782" width="13" style="41" bestFit="1" customWidth="1"/>
    <col min="2783" max="2783" width="11.85546875" style="41" bestFit="1" customWidth="1"/>
    <col min="2784" max="2784" width="12.140625" style="41" bestFit="1" customWidth="1"/>
    <col min="2785" max="2785" width="11.42578125" style="41" bestFit="1" customWidth="1"/>
    <col min="2786" max="2786" width="12.42578125" style="41" bestFit="1" customWidth="1"/>
    <col min="2787" max="2787" width="11.42578125" style="41" bestFit="1" customWidth="1"/>
    <col min="2788" max="2788" width="11.85546875" style="41" bestFit="1" customWidth="1"/>
    <col min="2789" max="2789" width="13" style="41" bestFit="1" customWidth="1"/>
    <col min="2790" max="2790" width="11.85546875" style="41" bestFit="1" customWidth="1"/>
    <col min="2791" max="2791" width="12.140625" style="41" bestFit="1" customWidth="1"/>
    <col min="2792" max="2792" width="11.42578125" style="41" bestFit="1" customWidth="1"/>
    <col min="2793" max="2793" width="12.42578125" style="41" bestFit="1" customWidth="1"/>
    <col min="2794" max="2794" width="11.42578125" style="41" bestFit="1" customWidth="1"/>
    <col min="2795" max="2795" width="11.85546875" style="41" bestFit="1" customWidth="1"/>
    <col min="2796" max="2796" width="13" style="41" bestFit="1" customWidth="1"/>
    <col min="2797" max="2797" width="11.85546875" style="41" bestFit="1" customWidth="1"/>
    <col min="2798" max="2798" width="12.140625" style="41" bestFit="1" customWidth="1"/>
    <col min="2799" max="2799" width="11.42578125" style="41" bestFit="1" customWidth="1"/>
    <col min="2800" max="2800" width="12.42578125" style="41" bestFit="1" customWidth="1"/>
    <col min="2801" max="2801" width="11.42578125" style="41" bestFit="1" customWidth="1"/>
    <col min="2802" max="2802" width="11.85546875" style="41" bestFit="1" customWidth="1"/>
    <col min="2803" max="2803" width="13" style="41" bestFit="1" customWidth="1"/>
    <col min="2804" max="2804" width="11.85546875" style="41" bestFit="1" customWidth="1"/>
    <col min="2805" max="2805" width="12.140625" style="41" bestFit="1" customWidth="1"/>
    <col min="2806" max="2806" width="11.42578125" style="41" bestFit="1" customWidth="1"/>
    <col min="2807" max="2807" width="12.42578125" style="41" bestFit="1" customWidth="1"/>
    <col min="2808" max="2808" width="11.42578125" style="41" bestFit="1" customWidth="1"/>
    <col min="2809" max="2809" width="11.85546875" style="41" bestFit="1" customWidth="1"/>
    <col min="2810" max="2810" width="13" style="41" bestFit="1" customWidth="1"/>
    <col min="2811" max="2811" width="11.85546875" style="41" bestFit="1" customWidth="1"/>
    <col min="2812" max="2812" width="12.140625" style="41" bestFit="1" customWidth="1"/>
    <col min="2813" max="2813" width="11.42578125" style="41" bestFit="1" customWidth="1"/>
    <col min="2814" max="2814" width="12.42578125" style="41" bestFit="1" customWidth="1"/>
    <col min="2815" max="2815" width="11.42578125" style="41" bestFit="1" customWidth="1"/>
    <col min="2816" max="2816" width="11.85546875" style="41" bestFit="1" customWidth="1"/>
    <col min="2817" max="2817" width="13" style="41" bestFit="1" customWidth="1"/>
    <col min="2818" max="2818" width="11.85546875" style="41" bestFit="1" customWidth="1"/>
    <col min="2819" max="2819" width="12.140625" style="41" bestFit="1" customWidth="1"/>
    <col min="2820" max="2820" width="11.42578125" style="41" bestFit="1" customWidth="1"/>
    <col min="2821" max="2821" width="11.28515625" style="41" bestFit="1" customWidth="1"/>
    <col min="2822" max="2822" width="10.140625" style="41" bestFit="1" customWidth="1"/>
    <col min="2823" max="2823" width="10.5703125" style="41" bestFit="1" customWidth="1"/>
    <col min="2824" max="2824" width="11.7109375" style="41" bestFit="1" customWidth="1"/>
    <col min="2825" max="2825" width="10.5703125" style="41" bestFit="1" customWidth="1"/>
    <col min="2826" max="2826" width="10.85546875" style="41" bestFit="1" customWidth="1"/>
    <col min="2827" max="2827" width="10.140625" style="41" bestFit="1" customWidth="1"/>
    <col min="2828" max="2828" width="11.28515625" style="41" bestFit="1" customWidth="1"/>
    <col min="2829" max="2829" width="10.140625" style="41" bestFit="1" customWidth="1"/>
    <col min="2830" max="2830" width="10.5703125" style="41" bestFit="1" customWidth="1"/>
    <col min="2831" max="2831" width="11.7109375" style="41" bestFit="1" customWidth="1"/>
    <col min="2832" max="2832" width="10.5703125" style="41" bestFit="1" customWidth="1"/>
    <col min="2833" max="2833" width="10.85546875" style="41" bestFit="1" customWidth="1"/>
    <col min="2834" max="2834" width="10.140625" style="41" bestFit="1" customWidth="1"/>
    <col min="2835" max="2835" width="11.28515625" style="41" bestFit="1" customWidth="1"/>
    <col min="2836" max="2836" width="10.140625" style="41" bestFit="1" customWidth="1"/>
    <col min="2837" max="2837" width="10.5703125" style="41" bestFit="1" customWidth="1"/>
    <col min="2838" max="2838" width="11.7109375" style="41" bestFit="1" customWidth="1"/>
    <col min="2839" max="2839" width="10.5703125" style="41" bestFit="1" customWidth="1"/>
    <col min="2840" max="2840" width="10.85546875" style="41" bestFit="1" customWidth="1"/>
    <col min="2841" max="2841" width="10.140625" style="41" bestFit="1" customWidth="1"/>
    <col min="2842" max="2842" width="11.28515625" style="41" bestFit="1" customWidth="1"/>
    <col min="2843" max="2843" width="10.140625" style="41" bestFit="1" customWidth="1"/>
    <col min="2844" max="2844" width="10.5703125" style="41" bestFit="1" customWidth="1"/>
    <col min="2845" max="2845" width="11.7109375" style="41" bestFit="1" customWidth="1"/>
    <col min="2846" max="2846" width="10.5703125" style="41" bestFit="1" customWidth="1"/>
    <col min="2847" max="2847" width="10.85546875" style="41" bestFit="1" customWidth="1"/>
    <col min="2848" max="2848" width="10.140625" style="41" bestFit="1" customWidth="1"/>
    <col min="2849" max="2849" width="11.28515625" style="41" bestFit="1" customWidth="1"/>
    <col min="2850" max="2850" width="10.140625" style="41" bestFit="1" customWidth="1"/>
    <col min="2851" max="2851" width="10.5703125" style="41" bestFit="1" customWidth="1"/>
    <col min="2852" max="2852" width="11.7109375" style="41" bestFit="1" customWidth="1"/>
    <col min="2853" max="2853" width="10.5703125" style="41" bestFit="1" customWidth="1"/>
    <col min="2854" max="2854" width="10.85546875" style="41" bestFit="1" customWidth="1"/>
    <col min="2855" max="2855" width="10.140625" style="41" bestFit="1" customWidth="1"/>
    <col min="2856" max="2856" width="11.28515625" style="41" bestFit="1" customWidth="1"/>
    <col min="2857" max="2857" width="10.140625" style="41" bestFit="1" customWidth="1"/>
    <col min="2858" max="2858" width="10.5703125" style="41" bestFit="1" customWidth="1"/>
    <col min="2859" max="2859" width="11.7109375" style="41" bestFit="1" customWidth="1"/>
    <col min="2860" max="2860" width="10.5703125" style="41" bestFit="1" customWidth="1"/>
    <col min="2861" max="2861" width="10.85546875" style="41" bestFit="1" customWidth="1"/>
    <col min="2862" max="2862" width="10.140625" style="41" bestFit="1" customWidth="1"/>
    <col min="2863" max="2863" width="11.28515625" style="41" bestFit="1" customWidth="1"/>
    <col min="2864" max="2864" width="10.140625" style="41" bestFit="1" customWidth="1"/>
    <col min="2865" max="2865" width="10.5703125" style="41" bestFit="1" customWidth="1"/>
    <col min="2866" max="2866" width="11.7109375" style="41" bestFit="1" customWidth="1"/>
    <col min="2867" max="2867" width="10.5703125" style="41" bestFit="1" customWidth="1"/>
    <col min="2868" max="2868" width="10.85546875" style="41" bestFit="1" customWidth="1"/>
    <col min="2869" max="2869" width="10.140625" style="41" bestFit="1" customWidth="1"/>
    <col min="2870" max="2870" width="11.28515625" style="41" bestFit="1" customWidth="1"/>
    <col min="2871" max="2871" width="10.140625" style="41" bestFit="1" customWidth="1"/>
    <col min="2872" max="2872" width="10.5703125" style="41" bestFit="1" customWidth="1"/>
    <col min="2873" max="2873" width="11.7109375" style="41" bestFit="1" customWidth="1"/>
    <col min="2874" max="2874" width="10.5703125" style="41" bestFit="1" customWidth="1"/>
    <col min="2875" max="2875" width="10.85546875" style="41" bestFit="1" customWidth="1"/>
    <col min="2876" max="2876" width="10.140625" style="41" bestFit="1" customWidth="1"/>
    <col min="2877" max="2877" width="11.28515625" style="41" bestFit="1" customWidth="1"/>
    <col min="2878" max="2878" width="10.140625" style="41" bestFit="1" customWidth="1"/>
    <col min="2879" max="2879" width="10.5703125" style="41" bestFit="1" customWidth="1"/>
    <col min="2880" max="2880" width="11.7109375" style="41" bestFit="1" customWidth="1"/>
    <col min="2881" max="2881" width="10.5703125" style="41" bestFit="1" customWidth="1"/>
    <col min="2882" max="2882" width="10.85546875" style="41" bestFit="1" customWidth="1"/>
    <col min="2883" max="2883" width="10.140625" style="41" bestFit="1" customWidth="1"/>
    <col min="2884" max="2884" width="12.28515625" style="41" bestFit="1" customWidth="1"/>
    <col min="2885" max="2885" width="11.28515625" style="41" bestFit="1" customWidth="1"/>
    <col min="2886" max="2886" width="11.7109375" style="41" bestFit="1" customWidth="1"/>
    <col min="2887" max="2887" width="12.7109375" style="41" bestFit="1" customWidth="1"/>
    <col min="2888" max="2888" width="11.7109375" style="41" bestFit="1" customWidth="1"/>
    <col min="2889" max="2889" width="11.85546875" style="41" bestFit="1" customWidth="1"/>
    <col min="2890" max="2890" width="11.28515625" style="41" bestFit="1" customWidth="1"/>
    <col min="2891" max="2891" width="12.140625" style="41" bestFit="1" customWidth="1"/>
    <col min="2892" max="2892" width="11" style="41" bestFit="1" customWidth="1"/>
    <col min="2893" max="2893" width="11.42578125" style="41" bestFit="1" customWidth="1"/>
    <col min="2894" max="2894" width="12.5703125" style="41" bestFit="1" customWidth="1"/>
    <col min="2895" max="2895" width="11.42578125" style="41" bestFit="1" customWidth="1"/>
    <col min="2896" max="2896" width="11.7109375" style="41" bestFit="1" customWidth="1"/>
    <col min="2897" max="2897" width="11" style="41" bestFit="1" customWidth="1"/>
    <col min="2898" max="2898" width="12.28515625" style="41" bestFit="1" customWidth="1"/>
    <col min="2899" max="2899" width="11.28515625" style="41" bestFit="1" customWidth="1"/>
    <col min="2900" max="2900" width="11.7109375" style="41" bestFit="1" customWidth="1"/>
    <col min="2901" max="2901" width="12.7109375" style="41" bestFit="1" customWidth="1"/>
    <col min="2902" max="2902" width="11.7109375" style="41" bestFit="1" customWidth="1"/>
    <col min="2903" max="2903" width="11.85546875" style="41" bestFit="1" customWidth="1"/>
    <col min="2904" max="2904" width="11.28515625" style="41" bestFit="1" customWidth="1"/>
    <col min="2905" max="2905" width="12.28515625" style="41" bestFit="1" customWidth="1"/>
    <col min="2906" max="2906" width="11.28515625" style="41" bestFit="1" customWidth="1"/>
    <col min="2907" max="2907" width="11.7109375" style="41" bestFit="1" customWidth="1"/>
    <col min="2908" max="2908" width="12.7109375" style="41" bestFit="1" customWidth="1"/>
    <col min="2909" max="2909" width="11.7109375" style="41" bestFit="1" customWidth="1"/>
    <col min="2910" max="2910" width="11.85546875" style="41" bestFit="1" customWidth="1"/>
    <col min="2911" max="2911" width="11.28515625" style="41" bestFit="1" customWidth="1"/>
    <col min="2912" max="2912" width="12.28515625" style="41" bestFit="1" customWidth="1"/>
    <col min="2913" max="2913" width="11.28515625" style="41" bestFit="1" customWidth="1"/>
    <col min="2914" max="2914" width="11.7109375" style="41" bestFit="1" customWidth="1"/>
    <col min="2915" max="2915" width="12.7109375" style="41" bestFit="1" customWidth="1"/>
    <col min="2916" max="2916" width="11.7109375" style="41" bestFit="1" customWidth="1"/>
    <col min="2917" max="2917" width="11.85546875" style="41" bestFit="1" customWidth="1"/>
    <col min="2918" max="2918" width="11.28515625" style="41" bestFit="1" customWidth="1"/>
    <col min="2919" max="2919" width="12.28515625" style="41" bestFit="1" customWidth="1"/>
    <col min="2920" max="2920" width="11.28515625" style="41" bestFit="1" customWidth="1"/>
    <col min="2921" max="2921" width="11.7109375" style="41" bestFit="1" customWidth="1"/>
    <col min="2922" max="2922" width="12.7109375" style="41" bestFit="1" customWidth="1"/>
    <col min="2923" max="2923" width="11.7109375" style="41" bestFit="1" customWidth="1"/>
    <col min="2924" max="2924" width="11.85546875" style="41" bestFit="1" customWidth="1"/>
    <col min="2925" max="2925" width="11.28515625" style="41" bestFit="1" customWidth="1"/>
    <col min="2926" max="2926" width="12.28515625" style="41" bestFit="1" customWidth="1"/>
    <col min="2927" max="2927" width="11.28515625" style="41" bestFit="1" customWidth="1"/>
    <col min="2928" max="2928" width="11.7109375" style="41" bestFit="1" customWidth="1"/>
    <col min="2929" max="2929" width="12.7109375" style="41" bestFit="1" customWidth="1"/>
    <col min="2930" max="2930" width="11.7109375" style="41" bestFit="1" customWidth="1"/>
    <col min="2931" max="2931" width="11.85546875" style="41" bestFit="1" customWidth="1"/>
    <col min="2932" max="2932" width="11.28515625" style="41" bestFit="1" customWidth="1"/>
    <col min="2933" max="2933" width="12.28515625" style="41" bestFit="1" customWidth="1"/>
    <col min="2934" max="2934" width="11.28515625" style="41" bestFit="1" customWidth="1"/>
    <col min="2935" max="2935" width="11.7109375" style="41" bestFit="1" customWidth="1"/>
    <col min="2936" max="2936" width="12.7109375" style="41" bestFit="1" customWidth="1"/>
    <col min="2937" max="2937" width="11.7109375" style="41" bestFit="1" customWidth="1"/>
    <col min="2938" max="2938" width="11.85546875" style="41" bestFit="1" customWidth="1"/>
    <col min="2939" max="2939" width="11.28515625" style="41" bestFit="1" customWidth="1"/>
    <col min="2940" max="2940" width="12.42578125" style="41" bestFit="1" customWidth="1"/>
    <col min="2941" max="2941" width="11.42578125" style="41" bestFit="1" customWidth="1"/>
    <col min="2942" max="2942" width="11.85546875" style="41" bestFit="1" customWidth="1"/>
    <col min="2943" max="2943" width="13" style="41" bestFit="1" customWidth="1"/>
    <col min="2944" max="2944" width="11.85546875" style="41" bestFit="1" customWidth="1"/>
    <col min="2945" max="2945" width="12.140625" style="41" bestFit="1" customWidth="1"/>
    <col min="2946" max="2946" width="11.42578125" style="41" bestFit="1" customWidth="1"/>
    <col min="2947" max="2947" width="12.42578125" style="41" bestFit="1" customWidth="1"/>
    <col min="2948" max="2948" width="11.42578125" style="41" bestFit="1" customWidth="1"/>
    <col min="2949" max="2949" width="11.85546875" style="41" bestFit="1" customWidth="1"/>
    <col min="2950" max="2950" width="13" style="41" bestFit="1" customWidth="1"/>
    <col min="2951" max="2951" width="11.85546875" style="41" bestFit="1" customWidth="1"/>
    <col min="2952" max="2952" width="12.140625" style="41" bestFit="1" customWidth="1"/>
    <col min="2953" max="2954" width="11.42578125" style="41" bestFit="1" customWidth="1"/>
    <col min="2955" max="2955" width="10.28515625" style="41" bestFit="1" customWidth="1"/>
    <col min="2956" max="2956" width="10.85546875" style="41" bestFit="1" customWidth="1"/>
    <col min="2957" max="2957" width="11.85546875" style="41" bestFit="1" customWidth="1"/>
    <col min="2958" max="2958" width="10.85546875" style="41" bestFit="1" customWidth="1"/>
    <col min="2959" max="2959" width="11.140625" style="41" bestFit="1" customWidth="1"/>
    <col min="2960" max="2960" width="10.28515625" style="41" bestFit="1" customWidth="1"/>
    <col min="2961" max="2961" width="11.42578125" style="41" bestFit="1" customWidth="1"/>
    <col min="2962" max="2962" width="10.28515625" style="41" bestFit="1" customWidth="1"/>
    <col min="2963" max="2963" width="10.85546875" style="41" bestFit="1" customWidth="1"/>
    <col min="2964" max="2964" width="11.85546875" style="41" bestFit="1" customWidth="1"/>
    <col min="2965" max="2965" width="10.85546875" style="41" bestFit="1" customWidth="1"/>
    <col min="2966" max="2966" width="11.140625" style="41" bestFit="1" customWidth="1"/>
    <col min="2967" max="2967" width="10.28515625" style="41" bestFit="1" customWidth="1"/>
    <col min="2968" max="2968" width="11.42578125" style="41" bestFit="1" customWidth="1"/>
    <col min="2969" max="2969" width="10.28515625" style="41" bestFit="1" customWidth="1"/>
    <col min="2970" max="2970" width="10.85546875" style="41" bestFit="1" customWidth="1"/>
    <col min="2971" max="2971" width="11.85546875" style="41" bestFit="1" customWidth="1"/>
    <col min="2972" max="2972" width="10.85546875" style="41" bestFit="1" customWidth="1"/>
    <col min="2973" max="2973" width="11.140625" style="41" bestFit="1" customWidth="1"/>
    <col min="2974" max="2974" width="10.28515625" style="41" bestFit="1" customWidth="1"/>
    <col min="2975" max="2975" width="11.42578125" style="41" bestFit="1" customWidth="1"/>
    <col min="2976" max="2976" width="10.28515625" style="41" bestFit="1" customWidth="1"/>
    <col min="2977" max="2977" width="10.85546875" style="41" bestFit="1" customWidth="1"/>
    <col min="2978" max="2978" width="11.85546875" style="41" bestFit="1" customWidth="1"/>
    <col min="2979" max="2979" width="10.85546875" style="41" bestFit="1" customWidth="1"/>
    <col min="2980" max="2980" width="11.140625" style="41" bestFit="1" customWidth="1"/>
    <col min="2981" max="2981" width="10.28515625" style="41" bestFit="1" customWidth="1"/>
    <col min="2982" max="2982" width="11.42578125" style="41" bestFit="1" customWidth="1"/>
    <col min="2983" max="2983" width="10.28515625" style="41" bestFit="1" customWidth="1"/>
    <col min="2984" max="2984" width="10.85546875" style="41" bestFit="1" customWidth="1"/>
    <col min="2985" max="2985" width="11.85546875" style="41" bestFit="1" customWidth="1"/>
    <col min="2986" max="2986" width="10.85546875" style="41" bestFit="1" customWidth="1"/>
    <col min="2987" max="2987" width="11.140625" style="41" bestFit="1" customWidth="1"/>
    <col min="2988" max="2988" width="10.28515625" style="41" bestFit="1" customWidth="1"/>
    <col min="2989" max="2989" width="11.42578125" style="41" bestFit="1" customWidth="1"/>
    <col min="2990" max="2990" width="10.28515625" style="41" bestFit="1" customWidth="1"/>
    <col min="2991" max="2991" width="10.85546875" style="41" bestFit="1" customWidth="1"/>
    <col min="2992" max="2992" width="11.85546875" style="41" bestFit="1" customWidth="1"/>
    <col min="2993" max="2993" width="10.85546875" style="41" bestFit="1" customWidth="1"/>
    <col min="2994" max="2994" width="11.140625" style="41" bestFit="1" customWidth="1"/>
    <col min="2995" max="2995" width="10.28515625" style="41" bestFit="1" customWidth="1"/>
    <col min="2996" max="2996" width="11.42578125" style="41" bestFit="1" customWidth="1"/>
    <col min="2997" max="2997" width="10.28515625" style="41" bestFit="1" customWidth="1"/>
    <col min="2998" max="2998" width="10.85546875" style="41" bestFit="1" customWidth="1"/>
    <col min="2999" max="2999" width="11.85546875" style="41" bestFit="1" customWidth="1"/>
    <col min="3000" max="3000" width="10.85546875" style="41" bestFit="1" customWidth="1"/>
    <col min="3001" max="3001" width="11.140625" style="41" bestFit="1" customWidth="1"/>
    <col min="3002" max="3002" width="10.28515625" style="41" bestFit="1" customWidth="1"/>
    <col min="3003" max="3003" width="11.42578125" style="41" bestFit="1" customWidth="1"/>
    <col min="3004" max="3004" width="10.28515625" style="41" bestFit="1" customWidth="1"/>
    <col min="3005" max="3005" width="10.85546875" style="41" bestFit="1" customWidth="1"/>
    <col min="3006" max="3006" width="11.85546875" style="41" bestFit="1" customWidth="1"/>
    <col min="3007" max="3007" width="10.85546875" style="41" bestFit="1" customWidth="1"/>
    <col min="3008" max="3008" width="11.140625" style="41" bestFit="1" customWidth="1"/>
    <col min="3009" max="3009" width="10.28515625" style="41" bestFit="1" customWidth="1"/>
    <col min="3010" max="3010" width="11.42578125" style="41" bestFit="1" customWidth="1"/>
    <col min="3011" max="3011" width="10.28515625" style="41" bestFit="1" customWidth="1"/>
    <col min="3012" max="3012" width="10.85546875" style="41" bestFit="1" customWidth="1"/>
    <col min="3013" max="3013" width="11.85546875" style="41" bestFit="1" customWidth="1"/>
    <col min="3014" max="3014" width="10.85546875" style="41" bestFit="1" customWidth="1"/>
    <col min="3015" max="3015" width="11.140625" style="41" bestFit="1" customWidth="1"/>
    <col min="3016" max="3016" width="10.28515625" style="41" bestFit="1" customWidth="1"/>
    <col min="3017" max="3017" width="12.42578125" style="41" bestFit="1" customWidth="1"/>
    <col min="3018" max="3018" width="11.42578125" style="41" bestFit="1" customWidth="1"/>
    <col min="3019" max="3019" width="11.85546875" style="41" bestFit="1" customWidth="1"/>
    <col min="3020" max="3020" width="13" style="41" bestFit="1" customWidth="1"/>
    <col min="3021" max="3021" width="11.85546875" style="41" bestFit="1" customWidth="1"/>
    <col min="3022" max="3022" width="12.140625" style="41" bestFit="1" customWidth="1"/>
    <col min="3023" max="3023" width="11.42578125" style="41" bestFit="1" customWidth="1"/>
    <col min="3024" max="3024" width="12.28515625" style="41" bestFit="1" customWidth="1"/>
    <col min="3025" max="3025" width="11.28515625" style="41" bestFit="1" customWidth="1"/>
    <col min="3026" max="3026" width="11.7109375" style="41" bestFit="1" customWidth="1"/>
    <col min="3027" max="3027" width="12.7109375" style="41" bestFit="1" customWidth="1"/>
    <col min="3028" max="3028" width="11.7109375" style="41" bestFit="1" customWidth="1"/>
    <col min="3029" max="3029" width="12" style="41" bestFit="1" customWidth="1"/>
    <col min="3030" max="3030" width="11.28515625" style="41" bestFit="1" customWidth="1"/>
    <col min="3031" max="3031" width="12.42578125" style="41" bestFit="1" customWidth="1"/>
    <col min="3032" max="3032" width="11.42578125" style="41" bestFit="1" customWidth="1"/>
    <col min="3033" max="3033" width="11.85546875" style="41" bestFit="1" customWidth="1"/>
    <col min="3034" max="3034" width="13" style="41" bestFit="1" customWidth="1"/>
    <col min="3035" max="3035" width="11.85546875" style="41" bestFit="1" customWidth="1"/>
    <col min="3036" max="3036" width="12.140625" style="41" bestFit="1" customWidth="1"/>
    <col min="3037" max="3037" width="11.42578125" style="41" bestFit="1" customWidth="1"/>
    <col min="3038" max="3038" width="12.42578125" style="41" bestFit="1" customWidth="1"/>
    <col min="3039" max="3039" width="11.42578125" style="41" bestFit="1" customWidth="1"/>
    <col min="3040" max="3040" width="11.85546875" style="41" bestFit="1" customWidth="1"/>
    <col min="3041" max="3041" width="13" style="41" bestFit="1" customWidth="1"/>
    <col min="3042" max="3042" width="11.85546875" style="41" bestFit="1" customWidth="1"/>
    <col min="3043" max="3043" width="12.140625" style="41" bestFit="1" customWidth="1"/>
    <col min="3044" max="3044" width="11.42578125" style="41" bestFit="1" customWidth="1"/>
    <col min="3045" max="3045" width="12.42578125" style="41" bestFit="1" customWidth="1"/>
    <col min="3046" max="3046" width="11.42578125" style="41" bestFit="1" customWidth="1"/>
    <col min="3047" max="3047" width="11.85546875" style="41" bestFit="1" customWidth="1"/>
    <col min="3048" max="3048" width="13" style="41" bestFit="1" customWidth="1"/>
    <col min="3049" max="3049" width="11.85546875" style="41" bestFit="1" customWidth="1"/>
    <col min="3050" max="3050" width="12.140625" style="41" bestFit="1" customWidth="1"/>
    <col min="3051" max="3051" width="11.42578125" style="41" bestFit="1" customWidth="1"/>
    <col min="3052" max="3052" width="12.42578125" style="41" bestFit="1" customWidth="1"/>
    <col min="3053" max="3053" width="11.42578125" style="41" bestFit="1" customWidth="1"/>
    <col min="3054" max="3054" width="11.85546875" style="41" bestFit="1" customWidth="1"/>
    <col min="3055" max="3055" width="13" style="41" bestFit="1" customWidth="1"/>
    <col min="3056" max="3056" width="11.85546875" style="41" bestFit="1" customWidth="1"/>
    <col min="3057" max="3057" width="12.140625" style="41" bestFit="1" customWidth="1"/>
    <col min="3058" max="3058" width="11.42578125" style="41" bestFit="1" customWidth="1"/>
    <col min="3059" max="3059" width="12.42578125" style="41" bestFit="1" customWidth="1"/>
    <col min="3060" max="3060" width="11.42578125" style="41" bestFit="1" customWidth="1"/>
    <col min="3061" max="3061" width="11.85546875" style="41" bestFit="1" customWidth="1"/>
    <col min="3062" max="3062" width="13" style="41" bestFit="1" customWidth="1"/>
    <col min="3063" max="3063" width="11.85546875" style="41" bestFit="1" customWidth="1"/>
    <col min="3064" max="3064" width="12.140625" style="41" bestFit="1" customWidth="1"/>
    <col min="3065" max="3065" width="11.42578125" style="41" bestFit="1" customWidth="1"/>
    <col min="3066" max="3066" width="12.42578125" style="41" bestFit="1" customWidth="1"/>
    <col min="3067" max="3067" width="11.42578125" style="41" bestFit="1" customWidth="1"/>
    <col min="3068" max="3068" width="11.85546875" style="41" bestFit="1" customWidth="1"/>
    <col min="3069" max="3069" width="13" style="41" bestFit="1" customWidth="1"/>
    <col min="3070" max="3070" width="11.85546875" style="41" bestFit="1" customWidth="1"/>
    <col min="3071" max="3071" width="12.140625" style="41" bestFit="1" customWidth="1"/>
    <col min="3072" max="3072" width="11.42578125" style="41" bestFit="1" customWidth="1"/>
    <col min="3073" max="3073" width="12.42578125" style="41" bestFit="1" customWidth="1"/>
    <col min="3074" max="3074" width="11.42578125" style="41" bestFit="1" customWidth="1"/>
    <col min="3075" max="3075" width="11.85546875" style="41" bestFit="1" customWidth="1"/>
    <col min="3076" max="3076" width="13" style="41" bestFit="1" customWidth="1"/>
    <col min="3077" max="3077" width="11.85546875" style="41" bestFit="1" customWidth="1"/>
    <col min="3078" max="3078" width="12.140625" style="41" bestFit="1" customWidth="1"/>
    <col min="3079" max="3080" width="11.42578125" style="41" bestFit="1" customWidth="1"/>
    <col min="3081" max="3081" width="10.28515625" style="41" bestFit="1" customWidth="1"/>
    <col min="3082" max="3082" width="10.85546875" style="41" bestFit="1" customWidth="1"/>
    <col min="3083" max="3083" width="11.85546875" style="41" bestFit="1" customWidth="1"/>
    <col min="3084" max="3084" width="10.85546875" style="41" bestFit="1" customWidth="1"/>
    <col min="3085" max="3085" width="11.140625" style="41" bestFit="1" customWidth="1"/>
    <col min="3086" max="3086" width="10.28515625" style="41" bestFit="1" customWidth="1"/>
    <col min="3087" max="3087" width="11.42578125" style="41" bestFit="1" customWidth="1"/>
    <col min="3088" max="3088" width="10.28515625" style="41" bestFit="1" customWidth="1"/>
    <col min="3089" max="3089" width="10.85546875" style="41" bestFit="1" customWidth="1"/>
    <col min="3090" max="3090" width="11.85546875" style="41" bestFit="1" customWidth="1"/>
    <col min="3091" max="3091" width="10.85546875" style="41" bestFit="1" customWidth="1"/>
    <col min="3092" max="3092" width="11.140625" style="41" bestFit="1" customWidth="1"/>
    <col min="3093" max="3093" width="10.28515625" style="41" bestFit="1" customWidth="1"/>
    <col min="3094" max="3094" width="11.42578125" style="41" bestFit="1" customWidth="1"/>
    <col min="3095" max="3095" width="10.28515625" style="41" bestFit="1" customWidth="1"/>
    <col min="3096" max="3096" width="10.85546875" style="41" bestFit="1" customWidth="1"/>
    <col min="3097" max="3097" width="11.85546875" style="41" bestFit="1" customWidth="1"/>
    <col min="3098" max="3098" width="10.85546875" style="41" bestFit="1" customWidth="1"/>
    <col min="3099" max="3099" width="11.140625" style="41" bestFit="1" customWidth="1"/>
    <col min="3100" max="3100" width="10.28515625" style="41" bestFit="1" customWidth="1"/>
    <col min="3101" max="3101" width="11.42578125" style="41" bestFit="1" customWidth="1"/>
    <col min="3102" max="3102" width="10.28515625" style="41" bestFit="1" customWidth="1"/>
    <col min="3103" max="3103" width="10.85546875" style="41" bestFit="1" customWidth="1"/>
    <col min="3104" max="3104" width="11.85546875" style="41" bestFit="1" customWidth="1"/>
    <col min="3105" max="3105" width="10.85546875" style="41" bestFit="1" customWidth="1"/>
    <col min="3106" max="3106" width="11.140625" style="41" bestFit="1" customWidth="1"/>
    <col min="3107" max="3107" width="10.28515625" style="41" bestFit="1" customWidth="1"/>
    <col min="3108" max="3108" width="11.42578125" style="41" bestFit="1" customWidth="1"/>
    <col min="3109" max="3109" width="10.28515625" style="41" bestFit="1" customWidth="1"/>
    <col min="3110" max="3110" width="10.85546875" style="41" bestFit="1" customWidth="1"/>
    <col min="3111" max="3111" width="11.85546875" style="41" bestFit="1" customWidth="1"/>
    <col min="3112" max="3112" width="10.85546875" style="41" bestFit="1" customWidth="1"/>
    <col min="3113" max="3113" width="11.140625" style="41" bestFit="1" customWidth="1"/>
    <col min="3114" max="3114" width="10.28515625" style="41" bestFit="1" customWidth="1"/>
    <col min="3115" max="3115" width="11.42578125" style="41" bestFit="1" customWidth="1"/>
    <col min="3116" max="3116" width="10.28515625" style="41" bestFit="1" customWidth="1"/>
    <col min="3117" max="3117" width="10.85546875" style="41" bestFit="1" customWidth="1"/>
    <col min="3118" max="3118" width="11.85546875" style="41" bestFit="1" customWidth="1"/>
    <col min="3119" max="3119" width="10.85546875" style="41" bestFit="1" customWidth="1"/>
    <col min="3120" max="3120" width="11.140625" style="41" bestFit="1" customWidth="1"/>
    <col min="3121" max="3121" width="10.28515625" style="41" bestFit="1" customWidth="1"/>
    <col min="3122" max="3122" width="11.42578125" style="41" bestFit="1" customWidth="1"/>
    <col min="3123" max="3123" width="10.28515625" style="41" bestFit="1" customWidth="1"/>
    <col min="3124" max="3124" width="10.85546875" style="41" bestFit="1" customWidth="1"/>
    <col min="3125" max="3125" width="11.85546875" style="41" bestFit="1" customWidth="1"/>
    <col min="3126" max="3126" width="10.85546875" style="41" bestFit="1" customWidth="1"/>
    <col min="3127" max="3127" width="11.140625" style="41" bestFit="1" customWidth="1"/>
    <col min="3128" max="3128" width="10.28515625" style="41" bestFit="1" customWidth="1"/>
    <col min="3129" max="3129" width="11.42578125" style="41" bestFit="1" customWidth="1"/>
    <col min="3130" max="3130" width="10.28515625" style="41" bestFit="1" customWidth="1"/>
    <col min="3131" max="3131" width="10.85546875" style="41" bestFit="1" customWidth="1"/>
    <col min="3132" max="3132" width="11.85546875" style="41" bestFit="1" customWidth="1"/>
    <col min="3133" max="3133" width="10.85546875" style="41" bestFit="1" customWidth="1"/>
    <col min="3134" max="3134" width="11.140625" style="41" bestFit="1" customWidth="1"/>
    <col min="3135" max="3135" width="10.28515625" style="41" bestFit="1" customWidth="1"/>
    <col min="3136" max="3136" width="11.42578125" style="41" bestFit="1" customWidth="1"/>
    <col min="3137" max="3137" width="10.28515625" style="41" bestFit="1" customWidth="1"/>
    <col min="3138" max="3138" width="10.85546875" style="41" bestFit="1" customWidth="1"/>
    <col min="3139" max="3139" width="11.85546875" style="41" bestFit="1" customWidth="1"/>
    <col min="3140" max="3140" width="10.85546875" style="41" bestFit="1" customWidth="1"/>
    <col min="3141" max="3141" width="11.140625" style="41" bestFit="1" customWidth="1"/>
    <col min="3142" max="3142" width="10.28515625" style="41" bestFit="1" customWidth="1"/>
    <col min="3143" max="3143" width="12.42578125" style="41" bestFit="1" customWidth="1"/>
    <col min="3144" max="3144" width="11.42578125" style="41" bestFit="1" customWidth="1"/>
    <col min="3145" max="3145" width="11.85546875" style="41" bestFit="1" customWidth="1"/>
    <col min="3146" max="3146" width="13" style="41" bestFit="1" customWidth="1"/>
    <col min="3147" max="3147" width="11.85546875" style="41" bestFit="1" customWidth="1"/>
    <col min="3148" max="3148" width="12.140625" style="41" bestFit="1" customWidth="1"/>
    <col min="3149" max="3149" width="11.42578125" style="41" bestFit="1" customWidth="1"/>
    <col min="3150" max="3150" width="12.28515625" style="41" bestFit="1" customWidth="1"/>
    <col min="3151" max="3151" width="11.28515625" style="41" bestFit="1" customWidth="1"/>
    <col min="3152" max="3152" width="11.7109375" style="41" bestFit="1" customWidth="1"/>
    <col min="3153" max="3153" width="12.7109375" style="41" bestFit="1" customWidth="1"/>
    <col min="3154" max="3154" width="11.7109375" style="41" bestFit="1" customWidth="1"/>
    <col min="3155" max="3155" width="12" style="41" bestFit="1" customWidth="1"/>
    <col min="3156" max="3156" width="11.28515625" style="41" bestFit="1" customWidth="1"/>
    <col min="3157" max="3157" width="12.42578125" style="41" bestFit="1" customWidth="1"/>
    <col min="3158" max="3158" width="11.42578125" style="41" bestFit="1" customWidth="1"/>
    <col min="3159" max="3159" width="11.85546875" style="41" bestFit="1" customWidth="1"/>
    <col min="3160" max="3160" width="13" style="41" bestFit="1" customWidth="1"/>
    <col min="3161" max="3161" width="11.85546875" style="41" bestFit="1" customWidth="1"/>
    <col min="3162" max="3162" width="12.140625" style="41" bestFit="1" customWidth="1"/>
    <col min="3163" max="3163" width="11.42578125" style="41" bestFit="1" customWidth="1"/>
    <col min="3164" max="3164" width="12.42578125" style="41" bestFit="1" customWidth="1"/>
    <col min="3165" max="3165" width="11.42578125" style="41" bestFit="1" customWidth="1"/>
    <col min="3166" max="3166" width="11.85546875" style="41" bestFit="1" customWidth="1"/>
    <col min="3167" max="3167" width="13" style="41" bestFit="1" customWidth="1"/>
    <col min="3168" max="3168" width="11.85546875" style="41" bestFit="1" customWidth="1"/>
    <col min="3169" max="3169" width="12.140625" style="41" bestFit="1" customWidth="1"/>
    <col min="3170" max="3170" width="11.42578125" style="41" bestFit="1" customWidth="1"/>
    <col min="3171" max="3171" width="12.42578125" style="41" bestFit="1" customWidth="1"/>
    <col min="3172" max="3172" width="11.42578125" style="41" bestFit="1" customWidth="1"/>
    <col min="3173" max="3173" width="11.85546875" style="41" bestFit="1" customWidth="1"/>
    <col min="3174" max="3174" width="13" style="41" bestFit="1" customWidth="1"/>
    <col min="3175" max="3175" width="11.85546875" style="41" bestFit="1" customWidth="1"/>
    <col min="3176" max="3176" width="12.140625" style="41" bestFit="1" customWidth="1"/>
    <col min="3177" max="3177" width="11.42578125" style="41" bestFit="1" customWidth="1"/>
    <col min="3178" max="3178" width="12.42578125" style="41" bestFit="1" customWidth="1"/>
    <col min="3179" max="3179" width="11.42578125" style="41" bestFit="1" customWidth="1"/>
    <col min="3180" max="3180" width="11.85546875" style="41" bestFit="1" customWidth="1"/>
    <col min="3181" max="3181" width="13" style="41" bestFit="1" customWidth="1"/>
    <col min="3182" max="3182" width="11.85546875" style="41" bestFit="1" customWidth="1"/>
    <col min="3183" max="3183" width="12.140625" style="41" bestFit="1" customWidth="1"/>
    <col min="3184" max="3184" width="11.42578125" style="41" bestFit="1" customWidth="1"/>
    <col min="3185" max="3185" width="12.42578125" style="41" bestFit="1" customWidth="1"/>
    <col min="3186" max="3186" width="11.42578125" style="41" bestFit="1" customWidth="1"/>
    <col min="3187" max="3187" width="11.85546875" style="41" bestFit="1" customWidth="1"/>
    <col min="3188" max="3188" width="13" style="41" bestFit="1" customWidth="1"/>
    <col min="3189" max="3189" width="11.85546875" style="41" bestFit="1" customWidth="1"/>
    <col min="3190" max="3190" width="12.140625" style="41" bestFit="1" customWidth="1"/>
    <col min="3191" max="3191" width="11.42578125" style="41" bestFit="1" customWidth="1"/>
    <col min="3192" max="3192" width="12.42578125" style="41" bestFit="1" customWidth="1"/>
    <col min="3193" max="3193" width="11.42578125" style="41" bestFit="1" customWidth="1"/>
    <col min="3194" max="3194" width="11.85546875" style="41" bestFit="1" customWidth="1"/>
    <col min="3195" max="3195" width="13" style="41" bestFit="1" customWidth="1"/>
    <col min="3196" max="3196" width="11.85546875" style="41" bestFit="1" customWidth="1"/>
    <col min="3197" max="3197" width="12.140625" style="41" bestFit="1" customWidth="1"/>
    <col min="3198" max="3198" width="11.42578125" style="41" bestFit="1" customWidth="1"/>
    <col min="3199" max="3199" width="12.42578125" style="41" bestFit="1" customWidth="1"/>
    <col min="3200" max="3200" width="11.42578125" style="41" bestFit="1" customWidth="1"/>
    <col min="3201" max="3201" width="11.85546875" style="41" bestFit="1" customWidth="1"/>
    <col min="3202" max="3202" width="13" style="41" bestFit="1" customWidth="1"/>
    <col min="3203" max="3203" width="11.85546875" style="41" bestFit="1" customWidth="1"/>
    <col min="3204" max="3204" width="12.140625" style="41" bestFit="1" customWidth="1"/>
    <col min="3205" max="3205" width="11.42578125" style="41" bestFit="1" customWidth="1"/>
    <col min="3206" max="3206" width="12.42578125" style="41" bestFit="1" customWidth="1"/>
    <col min="3207" max="3207" width="11.42578125" style="41" bestFit="1" customWidth="1"/>
    <col min="3208" max="3208" width="11.85546875" style="41" bestFit="1" customWidth="1"/>
    <col min="3209" max="3209" width="13" style="41" bestFit="1" customWidth="1"/>
    <col min="3210" max="3210" width="11.85546875" style="41" bestFit="1" customWidth="1"/>
    <col min="3211" max="3211" width="12.140625" style="41" bestFit="1" customWidth="1"/>
    <col min="3212" max="3212" width="11.42578125" style="41" bestFit="1" customWidth="1"/>
    <col min="3213" max="3213" width="11.7109375" style="41" bestFit="1" customWidth="1"/>
    <col min="3214" max="3214" width="10.7109375" style="41" bestFit="1" customWidth="1"/>
    <col min="3215" max="3215" width="11.28515625" style="41" bestFit="1" customWidth="1"/>
    <col min="3216" max="3216" width="12.42578125" style="41" bestFit="1" customWidth="1"/>
    <col min="3217" max="3217" width="11.28515625" style="41" bestFit="1" customWidth="1"/>
    <col min="3218" max="3218" width="11.7109375" style="41" bestFit="1" customWidth="1"/>
    <col min="3219" max="3219" width="10.7109375" style="41" bestFit="1" customWidth="1"/>
    <col min="3220" max="3220" width="11.7109375" style="41" bestFit="1" customWidth="1"/>
    <col min="3221" max="3221" width="10.7109375" style="41" bestFit="1" customWidth="1"/>
    <col min="3222" max="3222" width="11.28515625" style="41" bestFit="1" customWidth="1"/>
    <col min="3223" max="3223" width="12.42578125" style="41" bestFit="1" customWidth="1"/>
    <col min="3224" max="3224" width="11.28515625" style="41" bestFit="1" customWidth="1"/>
    <col min="3225" max="3225" width="11.7109375" style="41" bestFit="1" customWidth="1"/>
    <col min="3226" max="3226" width="10.7109375" style="41" bestFit="1" customWidth="1"/>
    <col min="3227" max="3227" width="11.7109375" style="41" bestFit="1" customWidth="1"/>
    <col min="3228" max="3228" width="10.7109375" style="41" bestFit="1" customWidth="1"/>
    <col min="3229" max="3229" width="11.28515625" style="41" bestFit="1" customWidth="1"/>
    <col min="3230" max="3230" width="12.42578125" style="41" bestFit="1" customWidth="1"/>
    <col min="3231" max="3231" width="11.28515625" style="41" bestFit="1" customWidth="1"/>
    <col min="3232" max="3232" width="11.7109375" style="41" bestFit="1" customWidth="1"/>
    <col min="3233" max="3233" width="10.7109375" style="41" bestFit="1" customWidth="1"/>
    <col min="3234" max="3234" width="11.7109375" style="41" bestFit="1" customWidth="1"/>
    <col min="3235" max="3235" width="10.7109375" style="41" bestFit="1" customWidth="1"/>
    <col min="3236" max="3236" width="11.28515625" style="41" bestFit="1" customWidth="1"/>
    <col min="3237" max="3237" width="12.42578125" style="41" bestFit="1" customWidth="1"/>
    <col min="3238" max="3238" width="11.28515625" style="41" bestFit="1" customWidth="1"/>
    <col min="3239" max="3239" width="11.7109375" style="41" bestFit="1" customWidth="1"/>
    <col min="3240" max="3240" width="10.7109375" style="41" bestFit="1" customWidth="1"/>
    <col min="3241" max="3241" width="11.7109375" style="41" bestFit="1" customWidth="1"/>
    <col min="3242" max="3242" width="10.7109375" style="41" bestFit="1" customWidth="1"/>
    <col min="3243" max="3243" width="11.28515625" style="41" bestFit="1" customWidth="1"/>
    <col min="3244" max="3244" width="12.42578125" style="41" bestFit="1" customWidth="1"/>
    <col min="3245" max="3245" width="11.28515625" style="41" bestFit="1" customWidth="1"/>
    <col min="3246" max="3246" width="11.7109375" style="41" bestFit="1" customWidth="1"/>
    <col min="3247" max="3247" width="10.7109375" style="41" bestFit="1" customWidth="1"/>
    <col min="3248" max="3248" width="11.7109375" style="41" bestFit="1" customWidth="1"/>
    <col min="3249" max="3249" width="10.7109375" style="41" bestFit="1" customWidth="1"/>
    <col min="3250" max="3250" width="11.28515625" style="41" bestFit="1" customWidth="1"/>
    <col min="3251" max="3251" width="12.42578125" style="41" bestFit="1" customWidth="1"/>
    <col min="3252" max="3252" width="11.28515625" style="41" bestFit="1" customWidth="1"/>
    <col min="3253" max="3253" width="11.7109375" style="41" bestFit="1" customWidth="1"/>
    <col min="3254" max="3254" width="10.7109375" style="41" bestFit="1" customWidth="1"/>
    <col min="3255" max="3255" width="11.7109375" style="41" bestFit="1" customWidth="1"/>
    <col min="3256" max="3256" width="10.7109375" style="41" bestFit="1" customWidth="1"/>
    <col min="3257" max="3257" width="11.28515625" style="41" bestFit="1" customWidth="1"/>
    <col min="3258" max="3258" width="12.42578125" style="41" bestFit="1" customWidth="1"/>
    <col min="3259" max="3259" width="11.28515625" style="41" bestFit="1" customWidth="1"/>
    <col min="3260" max="3260" width="11.7109375" style="41" bestFit="1" customWidth="1"/>
    <col min="3261" max="3261" width="10.7109375" style="41" bestFit="1" customWidth="1"/>
    <col min="3262" max="3262" width="11.7109375" style="41" bestFit="1" customWidth="1"/>
    <col min="3263" max="3263" width="10.7109375" style="41" bestFit="1" customWidth="1"/>
    <col min="3264" max="3264" width="11.28515625" style="41" bestFit="1" customWidth="1"/>
    <col min="3265" max="3265" width="12.42578125" style="41" bestFit="1" customWidth="1"/>
    <col min="3266" max="3266" width="11.28515625" style="41" bestFit="1" customWidth="1"/>
    <col min="3267" max="3267" width="11.7109375" style="41" bestFit="1" customWidth="1"/>
    <col min="3268" max="3268" width="10.7109375" style="41" bestFit="1" customWidth="1"/>
    <col min="3269" max="3269" width="11.7109375" style="41" bestFit="1" customWidth="1"/>
    <col min="3270" max="3270" width="10.7109375" style="41" bestFit="1" customWidth="1"/>
    <col min="3271" max="3271" width="11.28515625" style="41" bestFit="1" customWidth="1"/>
    <col min="3272" max="3272" width="12.42578125" style="41" bestFit="1" customWidth="1"/>
    <col min="3273" max="3273" width="11.28515625" style="41" bestFit="1" customWidth="1"/>
    <col min="3274" max="3274" width="11.7109375" style="41" bestFit="1" customWidth="1"/>
    <col min="3275" max="3275" width="10.7109375" style="41" bestFit="1" customWidth="1"/>
    <col min="3276" max="3276" width="12.7109375" style="41" bestFit="1" customWidth="1"/>
    <col min="3277" max="3277" width="11.7109375" style="41" bestFit="1" customWidth="1"/>
    <col min="3278" max="3278" width="12.28515625" style="41" bestFit="1" customWidth="1"/>
    <col min="3279" max="3279" width="13.42578125" style="41" bestFit="1" customWidth="1"/>
    <col min="3280" max="3280" width="12.28515625" style="41" bestFit="1" customWidth="1"/>
    <col min="3281" max="3281" width="12.7109375" style="41" bestFit="1" customWidth="1"/>
    <col min="3282" max="3282" width="11.7109375" style="41" bestFit="1" customWidth="1"/>
    <col min="3283" max="3283" width="12.5703125" style="41" bestFit="1" customWidth="1"/>
    <col min="3284" max="3284" width="11.5703125" style="41" bestFit="1" customWidth="1"/>
    <col min="3285" max="3285" width="12.140625" style="41" bestFit="1" customWidth="1"/>
    <col min="3286" max="3286" width="13.42578125" style="41" bestFit="1" customWidth="1"/>
    <col min="3287" max="3287" width="12.140625" style="41" bestFit="1" customWidth="1"/>
    <col min="3288" max="3288" width="12.5703125" style="41" bestFit="1" customWidth="1"/>
    <col min="3289" max="3289" width="11.5703125" style="41" bestFit="1" customWidth="1"/>
    <col min="3290" max="3290" width="12.7109375" style="41" bestFit="1" customWidth="1"/>
    <col min="3291" max="3291" width="11.7109375" style="41" bestFit="1" customWidth="1"/>
    <col min="3292" max="3292" width="12.28515625" style="41" bestFit="1" customWidth="1"/>
    <col min="3293" max="3293" width="13.42578125" style="41" bestFit="1" customWidth="1"/>
    <col min="3294" max="3294" width="12.28515625" style="41" bestFit="1" customWidth="1"/>
    <col min="3295" max="3295" width="12.7109375" style="41" bestFit="1" customWidth="1"/>
    <col min="3296" max="3296" width="11.7109375" style="41" bestFit="1" customWidth="1"/>
    <col min="3297" max="3297" width="12.7109375" style="41" bestFit="1" customWidth="1"/>
    <col min="3298" max="3298" width="11.7109375" style="41" bestFit="1" customWidth="1"/>
    <col min="3299" max="3299" width="12.28515625" style="41" bestFit="1" customWidth="1"/>
    <col min="3300" max="3300" width="13.42578125" style="41" bestFit="1" customWidth="1"/>
    <col min="3301" max="3301" width="12.28515625" style="41" bestFit="1" customWidth="1"/>
    <col min="3302" max="3302" width="12.7109375" style="41" bestFit="1" customWidth="1"/>
    <col min="3303" max="3303" width="11.7109375" style="41" bestFit="1" customWidth="1"/>
    <col min="3304" max="3304" width="12.7109375" style="41" bestFit="1" customWidth="1"/>
    <col min="3305" max="3305" width="11.7109375" style="41" bestFit="1" customWidth="1"/>
    <col min="3306" max="3306" width="12.28515625" style="41" bestFit="1" customWidth="1"/>
    <col min="3307" max="3307" width="13.42578125" style="41" bestFit="1" customWidth="1"/>
    <col min="3308" max="3308" width="12.28515625" style="41" bestFit="1" customWidth="1"/>
    <col min="3309" max="3309" width="12.7109375" style="41" bestFit="1" customWidth="1"/>
    <col min="3310" max="3310" width="11.7109375" style="41" bestFit="1" customWidth="1"/>
    <col min="3311" max="3311" width="12.7109375" style="41" bestFit="1" customWidth="1"/>
    <col min="3312" max="3312" width="11.7109375" style="41" bestFit="1" customWidth="1"/>
    <col min="3313" max="3313" width="12.28515625" style="41" bestFit="1" customWidth="1"/>
    <col min="3314" max="3314" width="13.42578125" style="41" bestFit="1" customWidth="1"/>
    <col min="3315" max="3315" width="12.28515625" style="41" bestFit="1" customWidth="1"/>
    <col min="3316" max="3316" width="12.7109375" style="41" bestFit="1" customWidth="1"/>
    <col min="3317" max="3317" width="11.7109375" style="41" bestFit="1" customWidth="1"/>
    <col min="3318" max="3318" width="12.7109375" style="41" bestFit="1" customWidth="1"/>
    <col min="3319" max="3319" width="11.7109375" style="41" bestFit="1" customWidth="1"/>
    <col min="3320" max="3320" width="12.28515625" style="41" bestFit="1" customWidth="1"/>
    <col min="3321" max="3321" width="13.42578125" style="41" bestFit="1" customWidth="1"/>
    <col min="3322" max="3322" width="12.28515625" style="41" bestFit="1" customWidth="1"/>
    <col min="3323" max="3323" width="12.7109375" style="41" bestFit="1" customWidth="1"/>
    <col min="3324" max="3324" width="11.7109375" style="41" bestFit="1" customWidth="1"/>
    <col min="3325" max="3325" width="12.7109375" style="41" bestFit="1" customWidth="1"/>
    <col min="3326" max="3326" width="11.7109375" style="41" bestFit="1" customWidth="1"/>
    <col min="3327" max="3327" width="12.28515625" style="41" bestFit="1" customWidth="1"/>
    <col min="3328" max="3328" width="13.42578125" style="41" bestFit="1" customWidth="1"/>
    <col min="3329" max="3329" width="12.28515625" style="41" bestFit="1" customWidth="1"/>
    <col min="3330" max="3330" width="12.7109375" style="41" bestFit="1" customWidth="1"/>
    <col min="3331" max="3331" width="11.7109375" style="41" bestFit="1" customWidth="1"/>
    <col min="3332" max="3332" width="12.7109375" style="41" bestFit="1" customWidth="1"/>
    <col min="3333" max="3333" width="11.7109375" style="41" bestFit="1" customWidth="1"/>
    <col min="3334" max="3334" width="12.28515625" style="41" bestFit="1" customWidth="1"/>
    <col min="3335" max="3335" width="13.42578125" style="41" bestFit="1" customWidth="1"/>
    <col min="3336" max="3336" width="12.28515625" style="41" bestFit="1" customWidth="1"/>
    <col min="3337" max="3337" width="12.7109375" style="41" bestFit="1" customWidth="1"/>
    <col min="3338" max="3338" width="11.7109375" style="41" bestFit="1" customWidth="1"/>
    <col min="3339" max="3339" width="12.7109375" style="41" bestFit="1" customWidth="1"/>
    <col min="3340" max="3340" width="11.7109375" style="41" bestFit="1" customWidth="1"/>
    <col min="3341" max="3341" width="12.28515625" style="41" bestFit="1" customWidth="1"/>
    <col min="3342" max="3342" width="13.42578125" style="41" bestFit="1" customWidth="1"/>
    <col min="3343" max="3343" width="12.28515625" style="41" bestFit="1" customWidth="1"/>
    <col min="3344" max="3344" width="12.7109375" style="41" bestFit="1" customWidth="1"/>
    <col min="3345" max="3345" width="11.7109375" style="41" bestFit="1" customWidth="1"/>
    <col min="3346" max="3346" width="11.42578125" style="41" bestFit="1" customWidth="1"/>
    <col min="3347" max="3347" width="10.28515625" style="41" bestFit="1" customWidth="1"/>
    <col min="3348" max="3348" width="10.85546875" style="41" bestFit="1" customWidth="1"/>
    <col min="3349" max="3349" width="11.85546875" style="41" bestFit="1" customWidth="1"/>
    <col min="3350" max="3350" width="10.85546875" style="41" bestFit="1" customWidth="1"/>
    <col min="3351" max="3351" width="11" style="41" bestFit="1" customWidth="1"/>
    <col min="3352" max="3352" width="10.28515625" style="41" bestFit="1" customWidth="1"/>
    <col min="3353" max="3353" width="11.42578125" style="41" bestFit="1" customWidth="1"/>
    <col min="3354" max="3354" width="10.28515625" style="41" bestFit="1" customWidth="1"/>
    <col min="3355" max="3355" width="10.85546875" style="41" bestFit="1" customWidth="1"/>
    <col min="3356" max="3356" width="11.85546875" style="41" bestFit="1" customWidth="1"/>
    <col min="3357" max="3357" width="10.85546875" style="41" bestFit="1" customWidth="1"/>
    <col min="3358" max="3358" width="11" style="41" bestFit="1" customWidth="1"/>
    <col min="3359" max="3359" width="10.28515625" style="41" bestFit="1" customWidth="1"/>
    <col min="3360" max="3360" width="11.42578125" style="41" bestFit="1" customWidth="1"/>
    <col min="3361" max="3361" width="10.28515625" style="41" bestFit="1" customWidth="1"/>
    <col min="3362" max="3362" width="10.85546875" style="41" bestFit="1" customWidth="1"/>
    <col min="3363" max="3363" width="11.85546875" style="41" bestFit="1" customWidth="1"/>
    <col min="3364" max="3364" width="10.85546875" style="41" bestFit="1" customWidth="1"/>
    <col min="3365" max="3365" width="11" style="41" bestFit="1" customWidth="1"/>
    <col min="3366" max="3366" width="10.28515625" style="41" bestFit="1" customWidth="1"/>
    <col min="3367" max="3367" width="11.42578125" style="41" bestFit="1" customWidth="1"/>
    <col min="3368" max="3368" width="10.28515625" style="41" bestFit="1" customWidth="1"/>
    <col min="3369" max="3369" width="10.85546875" style="41" bestFit="1" customWidth="1"/>
    <col min="3370" max="3370" width="11.85546875" style="41" bestFit="1" customWidth="1"/>
    <col min="3371" max="3371" width="10.85546875" style="41" bestFit="1" customWidth="1"/>
    <col min="3372" max="3372" width="11" style="41" bestFit="1" customWidth="1"/>
    <col min="3373" max="3373" width="10.28515625" style="41" bestFit="1" customWidth="1"/>
    <col min="3374" max="3374" width="11.42578125" style="41" bestFit="1" customWidth="1"/>
    <col min="3375" max="3375" width="10.28515625" style="41" bestFit="1" customWidth="1"/>
    <col min="3376" max="3376" width="10.85546875" style="41" bestFit="1" customWidth="1"/>
    <col min="3377" max="3377" width="11.85546875" style="41" bestFit="1" customWidth="1"/>
    <col min="3378" max="3378" width="10.85546875" style="41" bestFit="1" customWidth="1"/>
    <col min="3379" max="3379" width="11" style="41" bestFit="1" customWidth="1"/>
    <col min="3380" max="3380" width="10.28515625" style="41" bestFit="1" customWidth="1"/>
    <col min="3381" max="3381" width="11.42578125" style="41" bestFit="1" customWidth="1"/>
    <col min="3382" max="3382" width="10.28515625" style="41" bestFit="1" customWidth="1"/>
    <col min="3383" max="3383" width="10.85546875" style="41" bestFit="1" customWidth="1"/>
    <col min="3384" max="3384" width="11.85546875" style="41" bestFit="1" customWidth="1"/>
    <col min="3385" max="3385" width="10.85546875" style="41" bestFit="1" customWidth="1"/>
    <col min="3386" max="3386" width="11" style="41" bestFit="1" customWidth="1"/>
    <col min="3387" max="3387" width="10.28515625" style="41" bestFit="1" customWidth="1"/>
    <col min="3388" max="3388" width="11.42578125" style="41" bestFit="1" customWidth="1"/>
    <col min="3389" max="3389" width="10.28515625" style="41" bestFit="1" customWidth="1"/>
    <col min="3390" max="3390" width="10.85546875" style="41" bestFit="1" customWidth="1"/>
    <col min="3391" max="3391" width="11.85546875" style="41" bestFit="1" customWidth="1"/>
    <col min="3392" max="3392" width="10.85546875" style="41" bestFit="1" customWidth="1"/>
    <col min="3393" max="3393" width="11" style="41" bestFit="1" customWidth="1"/>
    <col min="3394" max="3394" width="10.28515625" style="41" bestFit="1" customWidth="1"/>
    <col min="3395" max="3395" width="11.42578125" style="41" bestFit="1" customWidth="1"/>
    <col min="3396" max="3396" width="10.28515625" style="41" bestFit="1" customWidth="1"/>
    <col min="3397" max="3397" width="10.85546875" style="41" bestFit="1" customWidth="1"/>
    <col min="3398" max="3398" width="11.85546875" style="41" bestFit="1" customWidth="1"/>
    <col min="3399" max="3399" width="10.85546875" style="41" bestFit="1" customWidth="1"/>
    <col min="3400" max="3400" width="11" style="41" bestFit="1" customWidth="1"/>
    <col min="3401" max="3401" width="10.28515625" style="41" bestFit="1" customWidth="1"/>
    <col min="3402" max="3402" width="11.42578125" style="41" bestFit="1" customWidth="1"/>
    <col min="3403" max="3403" width="10.28515625" style="41" bestFit="1" customWidth="1"/>
    <col min="3404" max="3404" width="10.85546875" style="41" bestFit="1" customWidth="1"/>
    <col min="3405" max="3405" width="11.85546875" style="41" bestFit="1" customWidth="1"/>
    <col min="3406" max="3406" width="10.85546875" style="41" bestFit="1" customWidth="1"/>
    <col min="3407" max="3407" width="11" style="41" bestFit="1" customWidth="1"/>
    <col min="3408" max="3408" width="10.28515625" style="41" bestFit="1" customWidth="1"/>
    <col min="3409" max="3409" width="12.42578125" style="41" bestFit="1" customWidth="1"/>
    <col min="3410" max="3410" width="11.42578125" style="41" bestFit="1" customWidth="1"/>
    <col min="3411" max="3411" width="11.85546875" style="41" bestFit="1" customWidth="1"/>
    <col min="3412" max="3412" width="13" style="41" bestFit="1" customWidth="1"/>
    <col min="3413" max="3413" width="11.85546875" style="41" bestFit="1" customWidth="1"/>
    <col min="3414" max="3414" width="12.140625" style="41" bestFit="1" customWidth="1"/>
    <col min="3415" max="3415" width="11.42578125" style="41" bestFit="1" customWidth="1"/>
    <col min="3416" max="3416" width="12.28515625" style="41" bestFit="1" customWidth="1"/>
    <col min="3417" max="3417" width="11.28515625" style="41" bestFit="1" customWidth="1"/>
    <col min="3418" max="3418" width="11.7109375" style="41" bestFit="1" customWidth="1"/>
    <col min="3419" max="3419" width="12.7109375" style="41" bestFit="1" customWidth="1"/>
    <col min="3420" max="3420" width="11.7109375" style="41" bestFit="1" customWidth="1"/>
    <col min="3421" max="3421" width="11.85546875" style="41" bestFit="1" customWidth="1"/>
    <col min="3422" max="3422" width="11.28515625" style="41" bestFit="1" customWidth="1"/>
    <col min="3423" max="3423" width="12.42578125" style="41" bestFit="1" customWidth="1"/>
    <col min="3424" max="3424" width="11.42578125" style="41" bestFit="1" customWidth="1"/>
    <col min="3425" max="3425" width="11.85546875" style="41" bestFit="1" customWidth="1"/>
    <col min="3426" max="3426" width="13" style="41" bestFit="1" customWidth="1"/>
    <col min="3427" max="3427" width="11.85546875" style="41" bestFit="1" customWidth="1"/>
    <col min="3428" max="3428" width="12.140625" style="41" bestFit="1" customWidth="1"/>
    <col min="3429" max="3429" width="11.42578125" style="41" bestFit="1" customWidth="1"/>
    <col min="3430" max="3430" width="12.42578125" style="41" bestFit="1" customWidth="1"/>
    <col min="3431" max="3431" width="11.42578125" style="41" bestFit="1" customWidth="1"/>
    <col min="3432" max="3432" width="11.85546875" style="41" bestFit="1" customWidth="1"/>
    <col min="3433" max="3433" width="13" style="41" bestFit="1" customWidth="1"/>
    <col min="3434" max="3434" width="11.85546875" style="41" bestFit="1" customWidth="1"/>
    <col min="3435" max="3435" width="12.140625" style="41" bestFit="1" customWidth="1"/>
    <col min="3436" max="3436" width="11.42578125" style="41" bestFit="1" customWidth="1"/>
    <col min="3437" max="3437" width="12.42578125" style="41" bestFit="1" customWidth="1"/>
    <col min="3438" max="3438" width="11.42578125" style="41" bestFit="1" customWidth="1"/>
    <col min="3439" max="3439" width="11.85546875" style="41" bestFit="1" customWidth="1"/>
    <col min="3440" max="3440" width="13" style="41" bestFit="1" customWidth="1"/>
    <col min="3441" max="3441" width="11.85546875" style="41" bestFit="1" customWidth="1"/>
    <col min="3442" max="3442" width="12.140625" style="41" bestFit="1" customWidth="1"/>
    <col min="3443" max="3443" width="11.42578125" style="41" bestFit="1" customWidth="1"/>
    <col min="3444" max="3444" width="12.42578125" style="41" bestFit="1" customWidth="1"/>
    <col min="3445" max="3445" width="11.42578125" style="41" bestFit="1" customWidth="1"/>
    <col min="3446" max="3446" width="11.85546875" style="41" bestFit="1" customWidth="1"/>
    <col min="3447" max="3447" width="13" style="41" bestFit="1" customWidth="1"/>
    <col min="3448" max="3448" width="11.85546875" style="41" bestFit="1" customWidth="1"/>
    <col min="3449" max="3449" width="12.140625" style="41" bestFit="1" customWidth="1"/>
    <col min="3450" max="3450" width="11.42578125" style="41" bestFit="1" customWidth="1"/>
    <col min="3451" max="3451" width="12.42578125" style="41" bestFit="1" customWidth="1"/>
    <col min="3452" max="3452" width="11.42578125" style="41" bestFit="1" customWidth="1"/>
    <col min="3453" max="3453" width="11.85546875" style="41" bestFit="1" customWidth="1"/>
    <col min="3454" max="3454" width="13" style="41" bestFit="1" customWidth="1"/>
    <col min="3455" max="3455" width="11.85546875" style="41" bestFit="1" customWidth="1"/>
    <col min="3456" max="3456" width="12.140625" style="41" bestFit="1" customWidth="1"/>
    <col min="3457" max="3457" width="11.42578125" style="41" bestFit="1" customWidth="1"/>
    <col min="3458" max="3458" width="12.42578125" style="41" bestFit="1" customWidth="1"/>
    <col min="3459" max="3459" width="11.42578125" style="41" bestFit="1" customWidth="1"/>
    <col min="3460" max="3460" width="11.85546875" style="41" bestFit="1" customWidth="1"/>
    <col min="3461" max="3461" width="13" style="41" bestFit="1" customWidth="1"/>
    <col min="3462" max="3462" width="11.85546875" style="41" bestFit="1" customWidth="1"/>
    <col min="3463" max="3463" width="12.140625" style="41" bestFit="1" customWidth="1"/>
    <col min="3464" max="3464" width="11.42578125" style="41" bestFit="1" customWidth="1"/>
    <col min="3465" max="3465" width="12.42578125" style="41" bestFit="1" customWidth="1"/>
    <col min="3466" max="3466" width="11.42578125" style="41" bestFit="1" customWidth="1"/>
    <col min="3467" max="3467" width="11.85546875" style="41" bestFit="1" customWidth="1"/>
    <col min="3468" max="3468" width="13" style="41" bestFit="1" customWidth="1"/>
    <col min="3469" max="3469" width="11.85546875" style="41" bestFit="1" customWidth="1"/>
    <col min="3470" max="3470" width="12.140625" style="41" bestFit="1" customWidth="1"/>
    <col min="3471" max="3471" width="11.42578125" style="41" bestFit="1" customWidth="1"/>
    <col min="3472" max="3472" width="12.42578125" style="41" bestFit="1" customWidth="1"/>
    <col min="3473" max="3473" width="11.42578125" style="41" bestFit="1" customWidth="1"/>
    <col min="3474" max="3474" width="11.85546875" style="41" bestFit="1" customWidth="1"/>
    <col min="3475" max="3475" width="13" style="41" bestFit="1" customWidth="1"/>
    <col min="3476" max="3476" width="11.85546875" style="41" bestFit="1" customWidth="1"/>
    <col min="3477" max="3477" width="12.140625" style="41" bestFit="1" customWidth="1"/>
    <col min="3478" max="3478" width="11.42578125" style="41" bestFit="1" customWidth="1"/>
    <col min="3479" max="3479" width="11.28515625" style="41" bestFit="1" customWidth="1"/>
    <col min="3480" max="3480" width="10.140625" style="41" bestFit="1" customWidth="1"/>
    <col min="3481" max="3481" width="10.5703125" style="41" bestFit="1" customWidth="1"/>
    <col min="3482" max="3482" width="11.7109375" style="41" bestFit="1" customWidth="1"/>
    <col min="3483" max="3483" width="10.5703125" style="41" bestFit="1" customWidth="1"/>
    <col min="3484" max="3484" width="10.85546875" style="41" bestFit="1" customWidth="1"/>
    <col min="3485" max="3485" width="10.140625" style="41" bestFit="1" customWidth="1"/>
    <col min="3486" max="3486" width="11.28515625" style="41" bestFit="1" customWidth="1"/>
    <col min="3487" max="3487" width="10.140625" style="41" bestFit="1" customWidth="1"/>
    <col min="3488" max="3488" width="10.5703125" style="41" bestFit="1" customWidth="1"/>
    <col min="3489" max="3489" width="11.7109375" style="41" bestFit="1" customWidth="1"/>
    <col min="3490" max="3490" width="10.5703125" style="41" bestFit="1" customWidth="1"/>
    <col min="3491" max="3491" width="10.85546875" style="41" bestFit="1" customWidth="1"/>
    <col min="3492" max="3492" width="10.140625" style="41" bestFit="1" customWidth="1"/>
    <col min="3493" max="3493" width="11.28515625" style="41" bestFit="1" customWidth="1"/>
    <col min="3494" max="3494" width="10.140625" style="41" bestFit="1" customWidth="1"/>
    <col min="3495" max="3495" width="10.5703125" style="41" bestFit="1" customWidth="1"/>
    <col min="3496" max="3496" width="11.7109375" style="41" bestFit="1" customWidth="1"/>
    <col min="3497" max="3497" width="10.5703125" style="41" bestFit="1" customWidth="1"/>
    <col min="3498" max="3498" width="10.85546875" style="41" bestFit="1" customWidth="1"/>
    <col min="3499" max="3499" width="10.140625" style="41" bestFit="1" customWidth="1"/>
    <col min="3500" max="3500" width="11.28515625" style="41" bestFit="1" customWidth="1"/>
    <col min="3501" max="3501" width="10.140625" style="41" bestFit="1" customWidth="1"/>
    <col min="3502" max="3502" width="10.5703125" style="41" bestFit="1" customWidth="1"/>
    <col min="3503" max="3503" width="11.7109375" style="41" bestFit="1" customWidth="1"/>
    <col min="3504" max="3504" width="10.5703125" style="41" bestFit="1" customWidth="1"/>
    <col min="3505" max="3505" width="10.85546875" style="41" bestFit="1" customWidth="1"/>
    <col min="3506" max="3506" width="10.140625" style="41" bestFit="1" customWidth="1"/>
    <col min="3507" max="3507" width="11.28515625" style="41" bestFit="1" customWidth="1"/>
    <col min="3508" max="3508" width="10.140625" style="41" bestFit="1" customWidth="1"/>
    <col min="3509" max="3509" width="10.5703125" style="41" bestFit="1" customWidth="1"/>
    <col min="3510" max="3510" width="11.7109375" style="41" bestFit="1" customWidth="1"/>
    <col min="3511" max="3511" width="10.5703125" style="41" bestFit="1" customWidth="1"/>
    <col min="3512" max="3512" width="10.85546875" style="41" bestFit="1" customWidth="1"/>
    <col min="3513" max="3513" width="10.140625" style="41" bestFit="1" customWidth="1"/>
    <col min="3514" max="3514" width="11.28515625" style="41" bestFit="1" customWidth="1"/>
    <col min="3515" max="3515" width="10.140625" style="41" bestFit="1" customWidth="1"/>
    <col min="3516" max="3516" width="10.5703125" style="41" bestFit="1" customWidth="1"/>
    <col min="3517" max="3517" width="11.7109375" style="41" bestFit="1" customWidth="1"/>
    <col min="3518" max="3518" width="10.5703125" style="41" bestFit="1" customWidth="1"/>
    <col min="3519" max="3519" width="10.85546875" style="41" bestFit="1" customWidth="1"/>
    <col min="3520" max="3520" width="10.140625" style="41" bestFit="1" customWidth="1"/>
    <col min="3521" max="3521" width="11.28515625" style="41" bestFit="1" customWidth="1"/>
    <col min="3522" max="3522" width="10.140625" style="41" bestFit="1" customWidth="1"/>
    <col min="3523" max="3523" width="10.5703125" style="41" bestFit="1" customWidth="1"/>
    <col min="3524" max="3524" width="11.7109375" style="41" bestFit="1" customWidth="1"/>
    <col min="3525" max="3525" width="10.5703125" style="41" bestFit="1" customWidth="1"/>
    <col min="3526" max="3526" width="10.85546875" style="41" bestFit="1" customWidth="1"/>
    <col min="3527" max="3527" width="10.140625" style="41" bestFit="1" customWidth="1"/>
    <col min="3528" max="3528" width="11.28515625" style="41" bestFit="1" customWidth="1"/>
    <col min="3529" max="3529" width="10.140625" style="41" bestFit="1" customWidth="1"/>
    <col min="3530" max="3530" width="10.5703125" style="41" bestFit="1" customWidth="1"/>
    <col min="3531" max="3531" width="11.7109375" style="41" bestFit="1" customWidth="1"/>
    <col min="3532" max="3532" width="10.5703125" style="41" bestFit="1" customWidth="1"/>
    <col min="3533" max="3533" width="10.85546875" style="41" bestFit="1" customWidth="1"/>
    <col min="3534" max="3534" width="10.140625" style="41" bestFit="1" customWidth="1"/>
    <col min="3535" max="3535" width="11.28515625" style="41" bestFit="1" customWidth="1"/>
    <col min="3536" max="3536" width="10.140625" style="41" bestFit="1" customWidth="1"/>
    <col min="3537" max="3537" width="10.5703125" style="41" bestFit="1" customWidth="1"/>
    <col min="3538" max="3538" width="11.7109375" style="41" bestFit="1" customWidth="1"/>
    <col min="3539" max="3539" width="10.5703125" style="41" bestFit="1" customWidth="1"/>
    <col min="3540" max="3540" width="10.85546875" style="41" bestFit="1" customWidth="1"/>
    <col min="3541" max="3541" width="10.140625" style="41" bestFit="1" customWidth="1"/>
    <col min="3542" max="3542" width="12.28515625" style="41" bestFit="1" customWidth="1"/>
    <col min="3543" max="3543" width="11.28515625" style="41" bestFit="1" customWidth="1"/>
    <col min="3544" max="3544" width="11.7109375" style="41" bestFit="1" customWidth="1"/>
    <col min="3545" max="3545" width="12.7109375" style="41" bestFit="1" customWidth="1"/>
    <col min="3546" max="3546" width="11.7109375" style="41" bestFit="1" customWidth="1"/>
    <col min="3547" max="3547" width="11.85546875" style="41" bestFit="1" customWidth="1"/>
    <col min="3548" max="3548" width="11.28515625" style="41" bestFit="1" customWidth="1"/>
    <col min="3549" max="3549" width="12.140625" style="41" bestFit="1" customWidth="1"/>
    <col min="3550" max="3550" width="11" style="41" bestFit="1" customWidth="1"/>
    <col min="3551" max="3551" width="11.42578125" style="41" bestFit="1" customWidth="1"/>
    <col min="3552" max="3552" width="12.5703125" style="41" bestFit="1" customWidth="1"/>
    <col min="3553" max="3553" width="11.42578125" style="41" bestFit="1" customWidth="1"/>
    <col min="3554" max="3554" width="11.7109375" style="41" bestFit="1" customWidth="1"/>
    <col min="3555" max="3555" width="11" style="41" bestFit="1" customWidth="1"/>
    <col min="3556" max="3556" width="12.28515625" style="41" bestFit="1" customWidth="1"/>
    <col min="3557" max="3557" width="11.28515625" style="41" bestFit="1" customWidth="1"/>
    <col min="3558" max="3558" width="11.7109375" style="41" bestFit="1" customWidth="1"/>
    <col min="3559" max="3559" width="12.7109375" style="41" bestFit="1" customWidth="1"/>
    <col min="3560" max="3560" width="11.7109375" style="41" bestFit="1" customWidth="1"/>
    <col min="3561" max="3561" width="11.85546875" style="41" bestFit="1" customWidth="1"/>
    <col min="3562" max="3562" width="11.28515625" style="41" bestFit="1" customWidth="1"/>
    <col min="3563" max="3563" width="12.28515625" style="41" bestFit="1" customWidth="1"/>
    <col min="3564" max="3564" width="11.28515625" style="41" bestFit="1" customWidth="1"/>
    <col min="3565" max="3565" width="11.7109375" style="41" bestFit="1" customWidth="1"/>
    <col min="3566" max="3566" width="12.7109375" style="41" bestFit="1" customWidth="1"/>
    <col min="3567" max="3567" width="11.7109375" style="41" bestFit="1" customWidth="1"/>
    <col min="3568" max="3568" width="11.85546875" style="41" bestFit="1" customWidth="1"/>
    <col min="3569" max="3569" width="11.28515625" style="41" bestFit="1" customWidth="1"/>
    <col min="3570" max="3570" width="12.28515625" style="41" bestFit="1" customWidth="1"/>
    <col min="3571" max="3571" width="11.28515625" style="41" bestFit="1" customWidth="1"/>
    <col min="3572" max="3572" width="11.7109375" style="41" bestFit="1" customWidth="1"/>
    <col min="3573" max="3573" width="12.7109375" style="41" bestFit="1" customWidth="1"/>
    <col min="3574" max="3574" width="11.7109375" style="41" bestFit="1" customWidth="1"/>
    <col min="3575" max="3575" width="11.85546875" style="41" bestFit="1" customWidth="1"/>
    <col min="3576" max="3576" width="11.28515625" style="41" bestFit="1" customWidth="1"/>
    <col min="3577" max="3577" width="12.28515625" style="41" bestFit="1" customWidth="1"/>
    <col min="3578" max="3578" width="11.28515625" style="41" bestFit="1" customWidth="1"/>
    <col min="3579" max="3579" width="11.7109375" style="41" bestFit="1" customWidth="1"/>
    <col min="3580" max="3580" width="12.7109375" style="41" bestFit="1" customWidth="1"/>
    <col min="3581" max="3581" width="11.7109375" style="41" bestFit="1" customWidth="1"/>
    <col min="3582" max="3582" width="11.85546875" style="41" bestFit="1" customWidth="1"/>
    <col min="3583" max="3583" width="11.28515625" style="41" bestFit="1" customWidth="1"/>
    <col min="3584" max="3584" width="12.28515625" style="41" bestFit="1" customWidth="1"/>
    <col min="3585" max="3585" width="11.28515625" style="41" bestFit="1" customWidth="1"/>
    <col min="3586" max="3586" width="11.7109375" style="41" bestFit="1" customWidth="1"/>
    <col min="3587" max="3587" width="12.7109375" style="41" bestFit="1" customWidth="1"/>
    <col min="3588" max="3588" width="11.7109375" style="41" bestFit="1" customWidth="1"/>
    <col min="3589" max="3589" width="11.85546875" style="41" bestFit="1" customWidth="1"/>
    <col min="3590" max="3590" width="11.28515625" style="41" bestFit="1" customWidth="1"/>
    <col min="3591" max="3591" width="12.28515625" style="41" bestFit="1" customWidth="1"/>
    <col min="3592" max="3592" width="11.28515625" style="41" bestFit="1" customWidth="1"/>
    <col min="3593" max="3593" width="11.7109375" style="41" bestFit="1" customWidth="1"/>
    <col min="3594" max="3594" width="12.7109375" style="41" bestFit="1" customWidth="1"/>
    <col min="3595" max="3595" width="11.7109375" style="41" bestFit="1" customWidth="1"/>
    <col min="3596" max="3596" width="11.85546875" style="41" bestFit="1" customWidth="1"/>
    <col min="3597" max="3597" width="11.28515625" style="41" bestFit="1" customWidth="1"/>
    <col min="3598" max="3598" width="12.28515625" style="41" bestFit="1" customWidth="1"/>
    <col min="3599" max="3599" width="11.28515625" style="41" bestFit="1" customWidth="1"/>
    <col min="3600" max="3600" width="11.7109375" style="41" bestFit="1" customWidth="1"/>
    <col min="3601" max="3601" width="12.7109375" style="41" bestFit="1" customWidth="1"/>
    <col min="3602" max="3602" width="11.7109375" style="41" bestFit="1" customWidth="1"/>
    <col min="3603" max="3603" width="11.85546875" style="41" bestFit="1" customWidth="1"/>
    <col min="3604" max="3604" width="11.28515625" style="41" bestFit="1" customWidth="1"/>
    <col min="3605" max="3605" width="12.28515625" style="41" bestFit="1" customWidth="1"/>
    <col min="3606" max="3606" width="11.28515625" style="41" bestFit="1" customWidth="1"/>
    <col min="3607" max="3607" width="11.7109375" style="41" bestFit="1" customWidth="1"/>
    <col min="3608" max="3608" width="12.7109375" style="41" bestFit="1" customWidth="1"/>
    <col min="3609" max="3609" width="11.7109375" style="41" bestFit="1" customWidth="1"/>
    <col min="3610" max="3610" width="11.85546875" style="41" bestFit="1" customWidth="1"/>
    <col min="3611" max="3611" width="11.28515625" style="41" bestFit="1" customWidth="1"/>
    <col min="3612" max="3612" width="12.28515625" style="41" bestFit="1" customWidth="1"/>
    <col min="3613" max="3613" width="11.28515625" style="41" bestFit="1" customWidth="1"/>
    <col min="3614" max="3614" width="11.7109375" style="41" bestFit="1" customWidth="1"/>
    <col min="3615" max="3615" width="12.7109375" style="41" bestFit="1" customWidth="1"/>
    <col min="3616" max="3616" width="11.7109375" style="41" bestFit="1" customWidth="1"/>
    <col min="3617" max="3617" width="11.85546875" style="41" bestFit="1" customWidth="1"/>
    <col min="3618" max="3618" width="11.28515625" style="41" bestFit="1" customWidth="1"/>
    <col min="3619" max="3619" width="12.28515625" style="41" bestFit="1" customWidth="1"/>
    <col min="3620" max="3620" width="11.28515625" style="41" bestFit="1" customWidth="1"/>
    <col min="3621" max="3621" width="11.7109375" style="41" bestFit="1" customWidth="1"/>
    <col min="3622" max="3622" width="12.7109375" style="41" bestFit="1" customWidth="1"/>
    <col min="3623" max="3623" width="11.7109375" style="41" bestFit="1" customWidth="1"/>
    <col min="3624" max="3624" width="11.85546875" style="41" bestFit="1" customWidth="1"/>
    <col min="3625" max="3625" width="11.28515625" style="41" bestFit="1" customWidth="1"/>
    <col min="3626" max="3626" width="12.28515625" style="41" bestFit="1" customWidth="1"/>
    <col min="3627" max="3627" width="11.28515625" style="41" bestFit="1" customWidth="1"/>
    <col min="3628" max="3628" width="11.7109375" style="41" bestFit="1" customWidth="1"/>
    <col min="3629" max="3629" width="12.7109375" style="41" bestFit="1" customWidth="1"/>
    <col min="3630" max="3630" width="11.7109375" style="41" bestFit="1" customWidth="1"/>
    <col min="3631" max="3631" width="11.85546875" style="41" bestFit="1" customWidth="1"/>
    <col min="3632" max="3632" width="11.28515625" style="41" bestFit="1" customWidth="1"/>
    <col min="3633" max="3633" width="12.28515625" style="41" bestFit="1" customWidth="1"/>
    <col min="3634" max="3634" width="11.28515625" style="41" bestFit="1" customWidth="1"/>
    <col min="3635" max="3635" width="11.7109375" style="41" bestFit="1" customWidth="1"/>
    <col min="3636" max="3636" width="12.7109375" style="41" bestFit="1" customWidth="1"/>
    <col min="3637" max="3637" width="11.7109375" style="41" bestFit="1" customWidth="1"/>
    <col min="3638" max="3638" width="11.85546875" style="41" bestFit="1" customWidth="1"/>
    <col min="3639" max="3639" width="11.28515625" style="41" bestFit="1" customWidth="1"/>
    <col min="3640" max="3640" width="12.28515625" style="41" bestFit="1" customWidth="1"/>
    <col min="3641" max="3641" width="11.28515625" style="41" bestFit="1" customWidth="1"/>
    <col min="3642" max="3642" width="11.7109375" style="41" bestFit="1" customWidth="1"/>
    <col min="3643" max="3643" width="12.7109375" style="41" bestFit="1" customWidth="1"/>
    <col min="3644" max="3644" width="11.7109375" style="41" bestFit="1" customWidth="1"/>
    <col min="3645" max="3645" width="11.85546875" style="41" bestFit="1" customWidth="1"/>
    <col min="3646" max="3646" width="11.28515625" style="41" bestFit="1" customWidth="1"/>
    <col min="3647" max="3647" width="12.28515625" style="41" bestFit="1" customWidth="1"/>
    <col min="3648" max="3648" width="11.28515625" style="41" bestFit="1" customWidth="1"/>
    <col min="3649" max="3649" width="11.7109375" style="41" bestFit="1" customWidth="1"/>
    <col min="3650" max="3650" width="12.7109375" style="41" bestFit="1" customWidth="1"/>
    <col min="3651" max="3651" width="11.7109375" style="41" bestFit="1" customWidth="1"/>
    <col min="3652" max="3652" width="11.85546875" style="41" bestFit="1" customWidth="1"/>
    <col min="3653" max="3653" width="11.28515625" style="41" bestFit="1" customWidth="1"/>
    <col min="3654" max="3654" width="12.28515625" style="41" bestFit="1" customWidth="1"/>
    <col min="3655" max="3655" width="11.28515625" style="41" bestFit="1" customWidth="1"/>
    <col min="3656" max="3656" width="11.7109375" style="41" bestFit="1" customWidth="1"/>
    <col min="3657" max="3657" width="12.7109375" style="41" bestFit="1" customWidth="1"/>
    <col min="3658" max="3658" width="11.7109375" style="41" bestFit="1" customWidth="1"/>
    <col min="3659" max="3659" width="11.85546875" style="41" bestFit="1" customWidth="1"/>
    <col min="3660" max="3660" width="11.28515625" style="41" bestFit="1" customWidth="1"/>
    <col min="3661" max="3661" width="12.28515625" style="41" bestFit="1" customWidth="1"/>
    <col min="3662" max="3662" width="11.28515625" style="41" bestFit="1" customWidth="1"/>
    <col min="3663" max="3663" width="11.7109375" style="41" bestFit="1" customWidth="1"/>
    <col min="3664" max="3664" width="12.7109375" style="41" bestFit="1" customWidth="1"/>
    <col min="3665" max="3665" width="11.7109375" style="41" bestFit="1" customWidth="1"/>
    <col min="3666" max="3666" width="11.85546875" style="41" bestFit="1" customWidth="1"/>
    <col min="3667" max="3667" width="11.28515625" style="41" bestFit="1" customWidth="1"/>
    <col min="3668" max="3668" width="13.42578125" style="41" bestFit="1" customWidth="1"/>
    <col min="3669" max="3669" width="12.28515625" style="41" bestFit="1" customWidth="1"/>
    <col min="3670" max="3670" width="12.7109375" style="41" bestFit="1" customWidth="1"/>
    <col min="3671" max="3671" width="13.85546875" style="41" bestFit="1" customWidth="1"/>
    <col min="3672" max="3672" width="12.7109375" style="41" bestFit="1" customWidth="1"/>
    <col min="3673" max="3673" width="13" style="41" bestFit="1" customWidth="1"/>
    <col min="3674" max="3674" width="12.28515625" style="41" bestFit="1" customWidth="1"/>
    <col min="3675" max="3675" width="13.140625" style="41" bestFit="1" customWidth="1"/>
    <col min="3676" max="3676" width="12.140625" style="41" bestFit="1" customWidth="1"/>
    <col min="3677" max="3677" width="12.5703125" style="41" bestFit="1" customWidth="1"/>
    <col min="3678" max="3678" width="13.7109375" style="41" bestFit="1" customWidth="1"/>
    <col min="3679" max="3679" width="12.5703125" style="41" bestFit="1" customWidth="1"/>
    <col min="3680" max="3680" width="12.7109375" style="41" bestFit="1" customWidth="1"/>
    <col min="3681" max="3681" width="12.140625" style="41" bestFit="1" customWidth="1"/>
    <col min="3682" max="3682" width="13.42578125" style="41" bestFit="1" customWidth="1"/>
    <col min="3683" max="3683" width="12.28515625" style="41" bestFit="1" customWidth="1"/>
    <col min="3684" max="3684" width="12.7109375" style="41" bestFit="1" customWidth="1"/>
    <col min="3685" max="3685" width="13.85546875" style="41" bestFit="1" customWidth="1"/>
    <col min="3686" max="3686" width="12.7109375" style="41" bestFit="1" customWidth="1"/>
    <col min="3687" max="3687" width="13" style="41" bestFit="1" customWidth="1"/>
    <col min="3688" max="3688" width="12.28515625" style="41" bestFit="1" customWidth="1"/>
    <col min="3689" max="3689" width="13.42578125" style="41" bestFit="1" customWidth="1"/>
    <col min="3690" max="3690" width="12.28515625" style="41" bestFit="1" customWidth="1"/>
    <col min="3691" max="3691" width="12.7109375" style="41" bestFit="1" customWidth="1"/>
    <col min="3692" max="3692" width="13.85546875" style="41" bestFit="1" customWidth="1"/>
    <col min="3693" max="3693" width="12.7109375" style="41" bestFit="1" customWidth="1"/>
    <col min="3694" max="3694" width="13" style="41" bestFit="1" customWidth="1"/>
    <col min="3695" max="3695" width="12.28515625" style="41" bestFit="1" customWidth="1"/>
    <col min="3696" max="3696" width="13.42578125" style="41" bestFit="1" customWidth="1"/>
    <col min="3697" max="3697" width="12.28515625" style="41" bestFit="1" customWidth="1"/>
    <col min="3698" max="3698" width="12.7109375" style="41" bestFit="1" customWidth="1"/>
    <col min="3699" max="3699" width="13.85546875" style="41" bestFit="1" customWidth="1"/>
    <col min="3700" max="3700" width="12.7109375" style="41" bestFit="1" customWidth="1"/>
    <col min="3701" max="3701" width="13" style="41" bestFit="1" customWidth="1"/>
    <col min="3702" max="3702" width="12.28515625" style="41" bestFit="1" customWidth="1"/>
    <col min="3703" max="3703" width="13.42578125" style="41" bestFit="1" customWidth="1"/>
    <col min="3704" max="3704" width="12.28515625" style="41" bestFit="1" customWidth="1"/>
    <col min="3705" max="3705" width="12.7109375" style="41" bestFit="1" customWidth="1"/>
    <col min="3706" max="3706" width="13.85546875" style="41" bestFit="1" customWidth="1"/>
    <col min="3707" max="3707" width="12.7109375" style="41" bestFit="1" customWidth="1"/>
    <col min="3708" max="3708" width="13" style="41" bestFit="1" customWidth="1"/>
    <col min="3709" max="3709" width="12.28515625" style="41" bestFit="1" customWidth="1"/>
    <col min="3710" max="3710" width="13.42578125" style="41" bestFit="1" customWidth="1"/>
    <col min="3711" max="3711" width="12.28515625" style="41" bestFit="1" customWidth="1"/>
    <col min="3712" max="3712" width="12.7109375" style="41" bestFit="1" customWidth="1"/>
    <col min="3713" max="3713" width="13.85546875" style="41" bestFit="1" customWidth="1"/>
    <col min="3714" max="3714" width="12.7109375" style="41" bestFit="1" customWidth="1"/>
    <col min="3715" max="3715" width="13" style="41" bestFit="1" customWidth="1"/>
    <col min="3716" max="3716" width="12.28515625" style="41" bestFit="1" customWidth="1"/>
    <col min="3717" max="3717" width="13.42578125" style="41" bestFit="1" customWidth="1"/>
    <col min="3718" max="3718" width="12.28515625" style="41" bestFit="1" customWidth="1"/>
    <col min="3719" max="3719" width="12.7109375" style="41" bestFit="1" customWidth="1"/>
    <col min="3720" max="3720" width="13.85546875" style="41" bestFit="1" customWidth="1"/>
    <col min="3721" max="3721" width="12.7109375" style="41" bestFit="1" customWidth="1"/>
    <col min="3722" max="3722" width="13" style="41" bestFit="1" customWidth="1"/>
    <col min="3723" max="3723" width="12.28515625" style="41" bestFit="1" customWidth="1"/>
    <col min="3724" max="3724" width="13.42578125" style="41" bestFit="1" customWidth="1"/>
    <col min="3725" max="3725" width="12.28515625" style="41" bestFit="1" customWidth="1"/>
    <col min="3726" max="3726" width="12.7109375" style="41" bestFit="1" customWidth="1"/>
    <col min="3727" max="3727" width="13.85546875" style="41" bestFit="1" customWidth="1"/>
    <col min="3728" max="3728" width="12.7109375" style="41" bestFit="1" customWidth="1"/>
    <col min="3729" max="3729" width="13" style="41" bestFit="1" customWidth="1"/>
    <col min="3730" max="3731" width="12.28515625" style="41" bestFit="1" customWidth="1"/>
    <col min="3732" max="3732" width="11.28515625" style="41" bestFit="1" customWidth="1"/>
    <col min="3733" max="3733" width="11.7109375" style="41" bestFit="1" customWidth="1"/>
    <col min="3734" max="3734" width="12.7109375" style="41" bestFit="1" customWidth="1"/>
    <col min="3735" max="3735" width="11.7109375" style="41" bestFit="1" customWidth="1"/>
    <col min="3736" max="3736" width="11.85546875" style="41" bestFit="1" customWidth="1"/>
    <col min="3737" max="3737" width="11.28515625" style="41" bestFit="1" customWidth="1"/>
    <col min="3738" max="3738" width="12.28515625" style="41" bestFit="1" customWidth="1"/>
    <col min="3739" max="3739" width="11.28515625" style="41" bestFit="1" customWidth="1"/>
    <col min="3740" max="3740" width="11.7109375" style="41" bestFit="1" customWidth="1"/>
    <col min="3741" max="3741" width="12.7109375" style="41" bestFit="1" customWidth="1"/>
    <col min="3742" max="3742" width="11.7109375" style="41" bestFit="1" customWidth="1"/>
    <col min="3743" max="3743" width="11.85546875" style="41" bestFit="1" customWidth="1"/>
    <col min="3744" max="3744" width="11.28515625" style="41" bestFit="1" customWidth="1"/>
    <col min="3745" max="3745" width="12.28515625" style="41" bestFit="1" customWidth="1"/>
    <col min="3746" max="3746" width="11.28515625" style="41" bestFit="1" customWidth="1"/>
    <col min="3747" max="3747" width="11.7109375" style="41" bestFit="1" customWidth="1"/>
    <col min="3748" max="3748" width="12.7109375" style="41" bestFit="1" customWidth="1"/>
    <col min="3749" max="3749" width="11.7109375" style="41" bestFit="1" customWidth="1"/>
    <col min="3750" max="3750" width="11.85546875" style="41" bestFit="1" customWidth="1"/>
    <col min="3751" max="3751" width="11.28515625" style="41" bestFit="1" customWidth="1"/>
    <col min="3752" max="3752" width="12.28515625" style="41" bestFit="1" customWidth="1"/>
    <col min="3753" max="3753" width="11.28515625" style="41" bestFit="1" customWidth="1"/>
    <col min="3754" max="3754" width="11.7109375" style="41" bestFit="1" customWidth="1"/>
    <col min="3755" max="3755" width="12.7109375" style="41" bestFit="1" customWidth="1"/>
    <col min="3756" max="3756" width="11.7109375" style="41" bestFit="1" customWidth="1"/>
    <col min="3757" max="3757" width="11.85546875" style="41" bestFit="1" customWidth="1"/>
    <col min="3758" max="3758" width="11.28515625" style="41" bestFit="1" customWidth="1"/>
    <col min="3759" max="3759" width="12.28515625" style="41" bestFit="1" customWidth="1"/>
    <col min="3760" max="3760" width="11.28515625" style="41" bestFit="1" customWidth="1"/>
    <col min="3761" max="3761" width="11.7109375" style="41" bestFit="1" customWidth="1"/>
    <col min="3762" max="3762" width="12.7109375" style="41" bestFit="1" customWidth="1"/>
    <col min="3763" max="3763" width="11.7109375" style="41" bestFit="1" customWidth="1"/>
    <col min="3764" max="3764" width="11.85546875" style="41" bestFit="1" customWidth="1"/>
    <col min="3765" max="3765" width="11.28515625" style="41" bestFit="1" customWidth="1"/>
    <col min="3766" max="3766" width="12.28515625" style="41" bestFit="1" customWidth="1"/>
    <col min="3767" max="3767" width="11.28515625" style="41" bestFit="1" customWidth="1"/>
    <col min="3768" max="3768" width="11.7109375" style="41" bestFit="1" customWidth="1"/>
    <col min="3769" max="3769" width="12.7109375" style="41" bestFit="1" customWidth="1"/>
    <col min="3770" max="3770" width="11.7109375" style="41" bestFit="1" customWidth="1"/>
    <col min="3771" max="3771" width="11.85546875" style="41" bestFit="1" customWidth="1"/>
    <col min="3772" max="3772" width="11.28515625" style="41" bestFit="1" customWidth="1"/>
    <col min="3773" max="3773" width="12.28515625" style="41" bestFit="1" customWidth="1"/>
    <col min="3774" max="3774" width="11.28515625" style="41" bestFit="1" customWidth="1"/>
    <col min="3775" max="3775" width="11.7109375" style="41" bestFit="1" customWidth="1"/>
    <col min="3776" max="3776" width="12.7109375" style="41" bestFit="1" customWidth="1"/>
    <col min="3777" max="3777" width="11.7109375" style="41" bestFit="1" customWidth="1"/>
    <col min="3778" max="3778" width="11.85546875" style="41" bestFit="1" customWidth="1"/>
    <col min="3779" max="3779" width="11.28515625" style="41" bestFit="1" customWidth="1"/>
    <col min="3780" max="3780" width="12.28515625" style="41" bestFit="1" customWidth="1"/>
    <col min="3781" max="3781" width="11.28515625" style="41" bestFit="1" customWidth="1"/>
    <col min="3782" max="3782" width="11.7109375" style="41" bestFit="1" customWidth="1"/>
    <col min="3783" max="3783" width="12.7109375" style="41" bestFit="1" customWidth="1"/>
    <col min="3784" max="3784" width="11.7109375" style="41" bestFit="1" customWidth="1"/>
    <col min="3785" max="3785" width="11.85546875" style="41" bestFit="1" customWidth="1"/>
    <col min="3786" max="3786" width="11.28515625" style="41" bestFit="1" customWidth="1"/>
    <col min="3787" max="3787" width="12.28515625" style="41" bestFit="1" customWidth="1"/>
    <col min="3788" max="3788" width="11.28515625" style="41" bestFit="1" customWidth="1"/>
    <col min="3789" max="3789" width="11.7109375" style="41" bestFit="1" customWidth="1"/>
    <col min="3790" max="3790" width="12.7109375" style="41" bestFit="1" customWidth="1"/>
    <col min="3791" max="3791" width="11.7109375" style="41" bestFit="1" customWidth="1"/>
    <col min="3792" max="3792" width="11.85546875" style="41" bestFit="1" customWidth="1"/>
    <col min="3793" max="3793" width="11.28515625" style="41" bestFit="1" customWidth="1"/>
    <col min="3794" max="3794" width="13.42578125" style="41" bestFit="1" customWidth="1"/>
    <col min="3795" max="3795" width="12.28515625" style="41" bestFit="1" customWidth="1"/>
    <col min="3796" max="3796" width="12.7109375" style="41" bestFit="1" customWidth="1"/>
    <col min="3797" max="3797" width="13.85546875" style="41" bestFit="1" customWidth="1"/>
    <col min="3798" max="3798" width="12.7109375" style="41" bestFit="1" customWidth="1"/>
    <col min="3799" max="3799" width="13" style="41" bestFit="1" customWidth="1"/>
    <col min="3800" max="3800" width="12.28515625" style="41" bestFit="1" customWidth="1"/>
    <col min="3801" max="3801" width="13.140625" style="41" bestFit="1" customWidth="1"/>
    <col min="3802" max="3802" width="12.140625" style="41" bestFit="1" customWidth="1"/>
    <col min="3803" max="3803" width="12.5703125" style="41" bestFit="1" customWidth="1"/>
    <col min="3804" max="3804" width="13.7109375" style="41" bestFit="1" customWidth="1"/>
    <col min="3805" max="3805" width="12.5703125" style="41" bestFit="1" customWidth="1"/>
    <col min="3806" max="3806" width="12.7109375" style="41" bestFit="1" customWidth="1"/>
    <col min="3807" max="3807" width="12.140625" style="41" bestFit="1" customWidth="1"/>
    <col min="3808" max="3808" width="13.42578125" style="41" bestFit="1" customWidth="1"/>
    <col min="3809" max="3809" width="12.28515625" style="41" bestFit="1" customWidth="1"/>
    <col min="3810" max="3810" width="12.7109375" style="41" bestFit="1" customWidth="1"/>
    <col min="3811" max="3811" width="13.85546875" style="41" bestFit="1" customWidth="1"/>
    <col min="3812" max="3812" width="12.7109375" style="41" bestFit="1" customWidth="1"/>
    <col min="3813" max="3813" width="13" style="41" bestFit="1" customWidth="1"/>
    <col min="3814" max="3814" width="12.28515625" style="41" bestFit="1" customWidth="1"/>
    <col min="3815" max="3815" width="13.42578125" style="41" bestFit="1" customWidth="1"/>
    <col min="3816" max="3816" width="12.28515625" style="41" bestFit="1" customWidth="1"/>
    <col min="3817" max="3817" width="12.7109375" style="41" bestFit="1" customWidth="1"/>
    <col min="3818" max="3818" width="13.85546875" style="41" bestFit="1" customWidth="1"/>
    <col min="3819" max="3819" width="12.7109375" style="41" bestFit="1" customWidth="1"/>
    <col min="3820" max="3820" width="13" style="41" bestFit="1" customWidth="1"/>
    <col min="3821" max="3821" width="12.28515625" style="41" bestFit="1" customWidth="1"/>
    <col min="3822" max="3822" width="13.42578125" style="41" bestFit="1" customWidth="1"/>
    <col min="3823" max="3823" width="12.28515625" style="41" bestFit="1" customWidth="1"/>
    <col min="3824" max="3824" width="12.7109375" style="41" bestFit="1" customWidth="1"/>
    <col min="3825" max="3825" width="13.85546875" style="41" bestFit="1" customWidth="1"/>
    <col min="3826" max="3826" width="12.7109375" style="41" bestFit="1" customWidth="1"/>
    <col min="3827" max="3827" width="13" style="41" bestFit="1" customWidth="1"/>
    <col min="3828" max="3828" width="12.28515625" style="41" bestFit="1" customWidth="1"/>
    <col min="3829" max="3829" width="13.42578125" style="41" bestFit="1" customWidth="1"/>
    <col min="3830" max="3830" width="12.28515625" style="41" bestFit="1" customWidth="1"/>
    <col min="3831" max="3831" width="12.7109375" style="41" bestFit="1" customWidth="1"/>
    <col min="3832" max="3832" width="13.85546875" style="41" bestFit="1" customWidth="1"/>
    <col min="3833" max="3833" width="12.7109375" style="41" bestFit="1" customWidth="1"/>
    <col min="3834" max="3834" width="13" style="41" bestFit="1" customWidth="1"/>
    <col min="3835" max="3835" width="12.28515625" style="41" bestFit="1" customWidth="1"/>
    <col min="3836" max="3836" width="13.42578125" style="41" bestFit="1" customWidth="1"/>
    <col min="3837" max="3837" width="12.28515625" style="41" bestFit="1" customWidth="1"/>
    <col min="3838" max="3838" width="12.7109375" style="41" bestFit="1" customWidth="1"/>
    <col min="3839" max="3839" width="13.85546875" style="41" bestFit="1" customWidth="1"/>
    <col min="3840" max="3840" width="12.7109375" style="41" bestFit="1" customWidth="1"/>
    <col min="3841" max="3841" width="13" style="41" bestFit="1" customWidth="1"/>
    <col min="3842" max="3842" width="12.28515625" style="41" bestFit="1" customWidth="1"/>
    <col min="3843" max="3843" width="13.42578125" style="41" bestFit="1" customWidth="1"/>
    <col min="3844" max="3844" width="12.28515625" style="41" bestFit="1" customWidth="1"/>
    <col min="3845" max="3845" width="12.7109375" style="41" bestFit="1" customWidth="1"/>
    <col min="3846" max="3846" width="13.85546875" style="41" bestFit="1" customWidth="1"/>
    <col min="3847" max="3847" width="12.7109375" style="41" bestFit="1" customWidth="1"/>
    <col min="3848" max="3848" width="13" style="41" bestFit="1" customWidth="1"/>
    <col min="3849" max="3849" width="12.28515625" style="41" bestFit="1" customWidth="1"/>
    <col min="3850" max="3850" width="13.42578125" style="41" bestFit="1" customWidth="1"/>
    <col min="3851" max="3851" width="12.28515625" style="41" bestFit="1" customWidth="1"/>
    <col min="3852" max="3852" width="12.7109375" style="41" bestFit="1" customWidth="1"/>
    <col min="3853" max="3853" width="13.85546875" style="41" bestFit="1" customWidth="1"/>
    <col min="3854" max="3854" width="12.7109375" style="41" bestFit="1" customWidth="1"/>
    <col min="3855" max="3855" width="13" style="41" bestFit="1" customWidth="1"/>
    <col min="3856" max="3857" width="12.28515625" style="41" bestFit="1" customWidth="1"/>
    <col min="3858" max="3858" width="11.28515625" style="41" bestFit="1" customWidth="1"/>
    <col min="3859" max="3859" width="11.7109375" style="41" bestFit="1" customWidth="1"/>
    <col min="3860" max="3860" width="12.7109375" style="41" bestFit="1" customWidth="1"/>
    <col min="3861" max="3861" width="11.7109375" style="41" bestFit="1" customWidth="1"/>
    <col min="3862" max="3862" width="11.85546875" style="41" bestFit="1" customWidth="1"/>
    <col min="3863" max="3863" width="11.28515625" style="41" bestFit="1" customWidth="1"/>
    <col min="3864" max="3864" width="12.28515625" style="41" bestFit="1" customWidth="1"/>
    <col min="3865" max="3865" width="11.28515625" style="41" bestFit="1" customWidth="1"/>
    <col min="3866" max="3866" width="11.7109375" style="41" bestFit="1" customWidth="1"/>
    <col min="3867" max="3867" width="12.7109375" style="41" bestFit="1" customWidth="1"/>
    <col min="3868" max="3868" width="11.7109375" style="41" bestFit="1" customWidth="1"/>
    <col min="3869" max="3869" width="11.85546875" style="41" bestFit="1" customWidth="1"/>
    <col min="3870" max="3870" width="11.28515625" style="41" bestFit="1" customWidth="1"/>
    <col min="3871" max="3871" width="12.28515625" style="41" bestFit="1" customWidth="1"/>
    <col min="3872" max="3872" width="11.28515625" style="41" bestFit="1" customWidth="1"/>
    <col min="3873" max="3873" width="11.7109375" style="41" bestFit="1" customWidth="1"/>
    <col min="3874" max="3874" width="12.7109375" style="41" bestFit="1" customWidth="1"/>
    <col min="3875" max="3875" width="11.7109375" style="41" bestFit="1" customWidth="1"/>
    <col min="3876" max="3876" width="11.85546875" style="41" bestFit="1" customWidth="1"/>
    <col min="3877" max="3877" width="11.28515625" style="41" bestFit="1" customWidth="1"/>
    <col min="3878" max="3878" width="12.28515625" style="41" bestFit="1" customWidth="1"/>
    <col min="3879" max="3879" width="11.28515625" style="41" bestFit="1" customWidth="1"/>
    <col min="3880" max="3880" width="11.7109375" style="41" bestFit="1" customWidth="1"/>
    <col min="3881" max="3881" width="12.7109375" style="41" bestFit="1" customWidth="1"/>
    <col min="3882" max="3882" width="11.7109375" style="41" bestFit="1" customWidth="1"/>
    <col min="3883" max="3883" width="11.85546875" style="41" bestFit="1" customWidth="1"/>
    <col min="3884" max="3884" width="11.28515625" style="41" bestFit="1" customWidth="1"/>
    <col min="3885" max="3885" width="12.28515625" style="41" bestFit="1" customWidth="1"/>
    <col min="3886" max="3886" width="11.28515625" style="41" bestFit="1" customWidth="1"/>
    <col min="3887" max="3887" width="11.7109375" style="41" bestFit="1" customWidth="1"/>
    <col min="3888" max="3888" width="12.7109375" style="41" bestFit="1" customWidth="1"/>
    <col min="3889" max="3889" width="11.7109375" style="41" bestFit="1" customWidth="1"/>
    <col min="3890" max="3890" width="11.85546875" style="41" bestFit="1" customWidth="1"/>
    <col min="3891" max="3891" width="11.28515625" style="41" bestFit="1" customWidth="1"/>
    <col min="3892" max="3892" width="12.28515625" style="41" bestFit="1" customWidth="1"/>
    <col min="3893" max="3893" width="11.28515625" style="41" bestFit="1" customWidth="1"/>
    <col min="3894" max="3894" width="11.7109375" style="41" bestFit="1" customWidth="1"/>
    <col min="3895" max="3895" width="12.7109375" style="41" bestFit="1" customWidth="1"/>
    <col min="3896" max="3896" width="11.7109375" style="41" bestFit="1" customWidth="1"/>
    <col min="3897" max="3897" width="11.85546875" style="41" bestFit="1" customWidth="1"/>
    <col min="3898" max="3898" width="11.28515625" style="41" bestFit="1" customWidth="1"/>
    <col min="3899" max="3899" width="12.28515625" style="41" bestFit="1" customWidth="1"/>
    <col min="3900" max="3900" width="11.28515625" style="41" bestFit="1" customWidth="1"/>
    <col min="3901" max="3901" width="11.7109375" style="41" bestFit="1" customWidth="1"/>
    <col min="3902" max="3902" width="12.7109375" style="41" bestFit="1" customWidth="1"/>
    <col min="3903" max="3903" width="11.7109375" style="41" bestFit="1" customWidth="1"/>
    <col min="3904" max="3904" width="11.85546875" style="41" bestFit="1" customWidth="1"/>
    <col min="3905" max="3905" width="11.28515625" style="41" bestFit="1" customWidth="1"/>
    <col min="3906" max="3906" width="12.28515625" style="41" bestFit="1" customWidth="1"/>
    <col min="3907" max="3907" width="11.28515625" style="41" bestFit="1" customWidth="1"/>
    <col min="3908" max="3908" width="11.7109375" style="41" bestFit="1" customWidth="1"/>
    <col min="3909" max="3909" width="12.7109375" style="41" bestFit="1" customWidth="1"/>
    <col min="3910" max="3910" width="11.7109375" style="41" bestFit="1" customWidth="1"/>
    <col min="3911" max="3911" width="11.85546875" style="41" bestFit="1" customWidth="1"/>
    <col min="3912" max="3912" width="11.28515625" style="41" bestFit="1" customWidth="1"/>
    <col min="3913" max="3913" width="12.28515625" style="41" bestFit="1" customWidth="1"/>
    <col min="3914" max="3914" width="11.28515625" style="41" bestFit="1" customWidth="1"/>
    <col min="3915" max="3915" width="11.7109375" style="41" bestFit="1" customWidth="1"/>
    <col min="3916" max="3916" width="12.7109375" style="41" bestFit="1" customWidth="1"/>
    <col min="3917" max="3917" width="11.7109375" style="41" bestFit="1" customWidth="1"/>
    <col min="3918" max="3918" width="11.85546875" style="41" bestFit="1" customWidth="1"/>
    <col min="3919" max="3919" width="11.28515625" style="41" bestFit="1" customWidth="1"/>
    <col min="3920" max="3920" width="13.42578125" style="41" bestFit="1" customWidth="1"/>
    <col min="3921" max="3921" width="12.28515625" style="41" bestFit="1" customWidth="1"/>
    <col min="3922" max="3922" width="12.7109375" style="41" bestFit="1" customWidth="1"/>
    <col min="3923" max="3923" width="13.85546875" style="41" bestFit="1" customWidth="1"/>
    <col min="3924" max="3924" width="12.7109375" style="41" bestFit="1" customWidth="1"/>
    <col min="3925" max="3925" width="13" style="41" bestFit="1" customWidth="1"/>
    <col min="3926" max="3926" width="12.28515625" style="41" bestFit="1" customWidth="1"/>
    <col min="3927" max="3927" width="13.140625" style="41" bestFit="1" customWidth="1"/>
    <col min="3928" max="3928" width="12.140625" style="41" bestFit="1" customWidth="1"/>
    <col min="3929" max="3929" width="12.5703125" style="41" bestFit="1" customWidth="1"/>
    <col min="3930" max="3930" width="13.7109375" style="41" bestFit="1" customWidth="1"/>
    <col min="3931" max="3931" width="12.5703125" style="41" bestFit="1" customWidth="1"/>
    <col min="3932" max="3932" width="12.7109375" style="41" bestFit="1" customWidth="1"/>
    <col min="3933" max="3933" width="12.140625" style="41" bestFit="1" customWidth="1"/>
    <col min="3934" max="3934" width="13.42578125" style="41" bestFit="1" customWidth="1"/>
    <col min="3935" max="3935" width="12.28515625" style="41" bestFit="1" customWidth="1"/>
    <col min="3936" max="3936" width="12.7109375" style="41" bestFit="1" customWidth="1"/>
    <col min="3937" max="3937" width="13.85546875" style="41" bestFit="1" customWidth="1"/>
    <col min="3938" max="3938" width="12.7109375" style="41" bestFit="1" customWidth="1"/>
    <col min="3939" max="3939" width="13" style="41" bestFit="1" customWidth="1"/>
    <col min="3940" max="3940" width="12.28515625" style="41" bestFit="1" customWidth="1"/>
    <col min="3941" max="3941" width="13.42578125" style="41" bestFit="1" customWidth="1"/>
    <col min="3942" max="3942" width="12.28515625" style="41" bestFit="1" customWidth="1"/>
    <col min="3943" max="3943" width="12.7109375" style="41" bestFit="1" customWidth="1"/>
    <col min="3944" max="3944" width="13.85546875" style="41" bestFit="1" customWidth="1"/>
    <col min="3945" max="3945" width="12.7109375" style="41" bestFit="1" customWidth="1"/>
    <col min="3946" max="3946" width="13" style="41" bestFit="1" customWidth="1"/>
    <col min="3947" max="3947" width="12.28515625" style="41" bestFit="1" customWidth="1"/>
    <col min="3948" max="3948" width="13.42578125" style="41" bestFit="1" customWidth="1"/>
    <col min="3949" max="3949" width="12.28515625" style="41" bestFit="1" customWidth="1"/>
    <col min="3950" max="3950" width="12.7109375" style="41" bestFit="1" customWidth="1"/>
    <col min="3951" max="3951" width="13.85546875" style="41" bestFit="1" customWidth="1"/>
    <col min="3952" max="3952" width="12.7109375" style="41" bestFit="1" customWidth="1"/>
    <col min="3953" max="3953" width="13" style="41" bestFit="1" customWidth="1"/>
    <col min="3954" max="3954" width="12.28515625" style="41" bestFit="1" customWidth="1"/>
    <col min="3955" max="3955" width="13.42578125" style="41" bestFit="1" customWidth="1"/>
    <col min="3956" max="3956" width="12.28515625" style="41" bestFit="1" customWidth="1"/>
    <col min="3957" max="3957" width="12.7109375" style="41" bestFit="1" customWidth="1"/>
    <col min="3958" max="3958" width="13.85546875" style="41" bestFit="1" customWidth="1"/>
    <col min="3959" max="3959" width="12.7109375" style="41" bestFit="1" customWidth="1"/>
    <col min="3960" max="3960" width="13" style="41" bestFit="1" customWidth="1"/>
    <col min="3961" max="3961" width="12.28515625" style="41" bestFit="1" customWidth="1"/>
    <col min="3962" max="3962" width="13.42578125" style="41" bestFit="1" customWidth="1"/>
    <col min="3963" max="3963" width="12.28515625" style="41" bestFit="1" customWidth="1"/>
    <col min="3964" max="3964" width="12.7109375" style="41" bestFit="1" customWidth="1"/>
    <col min="3965" max="3965" width="13.85546875" style="41" bestFit="1" customWidth="1"/>
    <col min="3966" max="3966" width="12.7109375" style="41" bestFit="1" customWidth="1"/>
    <col min="3967" max="3967" width="13" style="41" bestFit="1" customWidth="1"/>
    <col min="3968" max="3968" width="12.28515625" style="41" bestFit="1" customWidth="1"/>
    <col min="3969" max="3969" width="13.42578125" style="41" bestFit="1" customWidth="1"/>
    <col min="3970" max="3970" width="12.28515625" style="41" bestFit="1" customWidth="1"/>
    <col min="3971" max="3971" width="12.7109375" style="41" bestFit="1" customWidth="1"/>
    <col min="3972" max="3972" width="13.85546875" style="41" bestFit="1" customWidth="1"/>
    <col min="3973" max="3973" width="12.7109375" style="41" bestFit="1" customWidth="1"/>
    <col min="3974" max="3974" width="13" style="41" bestFit="1" customWidth="1"/>
    <col min="3975" max="3975" width="12.28515625" style="41" bestFit="1" customWidth="1"/>
    <col min="3976" max="3976" width="11.42578125" style="41" bestFit="1" customWidth="1"/>
    <col min="3977" max="3977" width="10.28515625" style="41" bestFit="1" customWidth="1"/>
    <col min="3978" max="3978" width="10.85546875" style="41" bestFit="1" customWidth="1"/>
    <col min="3979" max="3979" width="11.85546875" style="41" bestFit="1" customWidth="1"/>
    <col min="3980" max="3980" width="10.85546875" style="41" bestFit="1" customWidth="1"/>
    <col min="3981" max="3981" width="11" style="41" bestFit="1" customWidth="1"/>
    <col min="3982" max="3982" width="10.28515625" style="41" bestFit="1" customWidth="1"/>
    <col min="3983" max="3983" width="11.42578125" style="41" bestFit="1" customWidth="1"/>
    <col min="3984" max="3984" width="10.28515625" style="41" bestFit="1" customWidth="1"/>
    <col min="3985" max="3985" width="10.85546875" style="41" bestFit="1" customWidth="1"/>
    <col min="3986" max="3986" width="11.85546875" style="41" bestFit="1" customWidth="1"/>
    <col min="3987" max="3987" width="10.85546875" style="41" bestFit="1" customWidth="1"/>
    <col min="3988" max="3988" width="11.140625" style="41" bestFit="1" customWidth="1"/>
    <col min="3989" max="3989" width="10.28515625" style="41" bestFit="1" customWidth="1"/>
    <col min="3990" max="3990" width="11.42578125" style="41" bestFit="1" customWidth="1"/>
    <col min="3991" max="3991" width="10.28515625" style="41" bestFit="1" customWidth="1"/>
    <col min="3992" max="3992" width="10.85546875" style="41" bestFit="1" customWidth="1"/>
    <col min="3993" max="3993" width="11.85546875" style="41" bestFit="1" customWidth="1"/>
    <col min="3994" max="3994" width="10.85546875" style="41" bestFit="1" customWidth="1"/>
    <col min="3995" max="3995" width="11.140625" style="41" bestFit="1" customWidth="1"/>
    <col min="3996" max="3996" width="10.28515625" style="41" bestFit="1" customWidth="1"/>
    <col min="3997" max="3997" width="11.42578125" style="41" bestFit="1" customWidth="1"/>
    <col min="3998" max="3998" width="10.28515625" style="41" bestFit="1" customWidth="1"/>
    <col min="3999" max="3999" width="10.85546875" style="41" bestFit="1" customWidth="1"/>
    <col min="4000" max="4000" width="11.85546875" style="41" bestFit="1" customWidth="1"/>
    <col min="4001" max="4001" width="10.85546875" style="41" bestFit="1" customWidth="1"/>
    <col min="4002" max="4002" width="11.140625" style="41" bestFit="1" customWidth="1"/>
    <col min="4003" max="4003" width="10.28515625" style="41" bestFit="1" customWidth="1"/>
    <col min="4004" max="4004" width="11.42578125" style="41" bestFit="1" customWidth="1"/>
    <col min="4005" max="4005" width="10.28515625" style="41" bestFit="1" customWidth="1"/>
    <col min="4006" max="4006" width="10.85546875" style="41" bestFit="1" customWidth="1"/>
    <col min="4007" max="4007" width="11.85546875" style="41" bestFit="1" customWidth="1"/>
    <col min="4008" max="4008" width="10.85546875" style="41" bestFit="1" customWidth="1"/>
    <col min="4009" max="4009" width="11.28515625" style="41" bestFit="1" customWidth="1"/>
    <col min="4010" max="4010" width="10.28515625" style="41" bestFit="1" customWidth="1"/>
    <col min="4011" max="4011" width="11.42578125" style="41" bestFit="1" customWidth="1"/>
    <col min="4012" max="4012" width="10.28515625" style="41" bestFit="1" customWidth="1"/>
    <col min="4013" max="4013" width="10.85546875" style="41" bestFit="1" customWidth="1"/>
    <col min="4014" max="4014" width="11.85546875" style="41" bestFit="1" customWidth="1"/>
    <col min="4015" max="4015" width="10.85546875" style="41" bestFit="1" customWidth="1"/>
    <col min="4016" max="4016" width="11.28515625" style="41" bestFit="1" customWidth="1"/>
    <col min="4017" max="4017" width="10.28515625" style="41" bestFit="1" customWidth="1"/>
    <col min="4018" max="4018" width="11.42578125" style="41" bestFit="1" customWidth="1"/>
    <col min="4019" max="4019" width="10.28515625" style="41" bestFit="1" customWidth="1"/>
    <col min="4020" max="4020" width="10.85546875" style="41" bestFit="1" customWidth="1"/>
    <col min="4021" max="4021" width="11.85546875" style="41" bestFit="1" customWidth="1"/>
    <col min="4022" max="4022" width="10.85546875" style="41" bestFit="1" customWidth="1"/>
    <col min="4023" max="4023" width="11.28515625" style="41" bestFit="1" customWidth="1"/>
    <col min="4024" max="4024" width="10.28515625" style="41" bestFit="1" customWidth="1"/>
    <col min="4025" max="4025" width="11.42578125" style="41" bestFit="1" customWidth="1"/>
    <col min="4026" max="4026" width="10.28515625" style="41" bestFit="1" customWidth="1"/>
    <col min="4027" max="4027" width="10.85546875" style="41" bestFit="1" customWidth="1"/>
    <col min="4028" max="4028" width="11.85546875" style="41" bestFit="1" customWidth="1"/>
    <col min="4029" max="4029" width="10.85546875" style="41" bestFit="1" customWidth="1"/>
    <col min="4030" max="4030" width="11.28515625" style="41" bestFit="1" customWidth="1"/>
    <col min="4031" max="4031" width="10.28515625" style="41" bestFit="1" customWidth="1"/>
    <col min="4032" max="4032" width="11.42578125" style="41" bestFit="1" customWidth="1"/>
    <col min="4033" max="4033" width="10.28515625" style="41" bestFit="1" customWidth="1"/>
    <col min="4034" max="4034" width="10.85546875" style="41" bestFit="1" customWidth="1"/>
    <col min="4035" max="4035" width="11.85546875" style="41" bestFit="1" customWidth="1"/>
    <col min="4036" max="4036" width="10.85546875" style="41" bestFit="1" customWidth="1"/>
    <col min="4037" max="4037" width="11.28515625" style="41" bestFit="1" customWidth="1"/>
    <col min="4038" max="4038" width="10.28515625" style="41" bestFit="1" customWidth="1"/>
    <col min="4039" max="4039" width="11.42578125" style="41" bestFit="1" customWidth="1"/>
    <col min="4040" max="4040" width="10.28515625" style="41" bestFit="1" customWidth="1"/>
    <col min="4041" max="4041" width="10.85546875" style="41" bestFit="1" customWidth="1"/>
    <col min="4042" max="4042" width="11.85546875" style="41" bestFit="1" customWidth="1"/>
    <col min="4043" max="4043" width="10.85546875" style="41" bestFit="1" customWidth="1"/>
    <col min="4044" max="4044" width="11.28515625" style="41" bestFit="1" customWidth="1"/>
    <col min="4045" max="4045" width="10.28515625" style="41" bestFit="1" customWidth="1"/>
    <col min="4046" max="4046" width="11.42578125" style="41" bestFit="1" customWidth="1"/>
    <col min="4047" max="4047" width="10.28515625" style="41" bestFit="1" customWidth="1"/>
    <col min="4048" max="4048" width="10.85546875" style="41" bestFit="1" customWidth="1"/>
    <col min="4049" max="4049" width="11.85546875" style="41" bestFit="1" customWidth="1"/>
    <col min="4050" max="4050" width="10.85546875" style="41" bestFit="1" customWidth="1"/>
    <col min="4051" max="4051" width="11.140625" style="41" bestFit="1" customWidth="1"/>
    <col min="4052" max="4052" width="10.28515625" style="41" bestFit="1" customWidth="1"/>
    <col min="4053" max="4053" width="11.42578125" style="41" bestFit="1" customWidth="1"/>
    <col min="4054" max="4054" width="10.28515625" style="41" bestFit="1" customWidth="1"/>
    <col min="4055" max="4055" width="10.85546875" style="41" bestFit="1" customWidth="1"/>
    <col min="4056" max="4056" width="11.85546875" style="41" bestFit="1" customWidth="1"/>
    <col min="4057" max="4057" width="10.85546875" style="41" bestFit="1" customWidth="1"/>
    <col min="4058" max="4058" width="11.140625" style="41" bestFit="1" customWidth="1"/>
    <col min="4059" max="4059" width="10.28515625" style="41" bestFit="1" customWidth="1"/>
    <col min="4060" max="4060" width="11.42578125" style="41" bestFit="1" customWidth="1"/>
    <col min="4061" max="4061" width="10.28515625" style="41" bestFit="1" customWidth="1"/>
    <col min="4062" max="4062" width="10.85546875" style="41" bestFit="1" customWidth="1"/>
    <col min="4063" max="4063" width="11.85546875" style="41" bestFit="1" customWidth="1"/>
    <col min="4064" max="4064" width="10.85546875" style="41" bestFit="1" customWidth="1"/>
    <col min="4065" max="4065" width="11.140625" style="41" bestFit="1" customWidth="1"/>
    <col min="4066" max="4066" width="10.28515625" style="41" bestFit="1" customWidth="1"/>
    <col min="4067" max="4067" width="11.42578125" style="41" bestFit="1" customWidth="1"/>
    <col min="4068" max="4068" width="10.28515625" style="41" bestFit="1" customWidth="1"/>
    <col min="4069" max="4069" width="10.85546875" style="41" bestFit="1" customWidth="1"/>
    <col min="4070" max="4070" width="11.85546875" style="41" bestFit="1" customWidth="1"/>
    <col min="4071" max="4071" width="10.85546875" style="41" bestFit="1" customWidth="1"/>
    <col min="4072" max="4072" width="11.140625" style="41" bestFit="1" customWidth="1"/>
    <col min="4073" max="4073" width="10.28515625" style="41" bestFit="1" customWidth="1"/>
    <col min="4074" max="4074" width="11.42578125" style="41" bestFit="1" customWidth="1"/>
    <col min="4075" max="4075" width="10.28515625" style="41" bestFit="1" customWidth="1"/>
    <col min="4076" max="4076" width="10.85546875" style="41" bestFit="1" customWidth="1"/>
    <col min="4077" max="4077" width="11.85546875" style="41" bestFit="1" customWidth="1"/>
    <col min="4078" max="4078" width="10.85546875" style="41" bestFit="1" customWidth="1"/>
    <col min="4079" max="4079" width="11.140625" style="41" bestFit="1" customWidth="1"/>
    <col min="4080" max="4080" width="10.28515625" style="41" bestFit="1" customWidth="1"/>
    <col min="4081" max="4081" width="11.42578125" style="41" bestFit="1" customWidth="1"/>
    <col min="4082" max="4082" width="10.28515625" style="41" bestFit="1" customWidth="1"/>
    <col min="4083" max="4083" width="10.85546875" style="41" bestFit="1" customWidth="1"/>
    <col min="4084" max="4084" width="11.85546875" style="41" bestFit="1" customWidth="1"/>
    <col min="4085" max="4085" width="10.85546875" style="41" bestFit="1" customWidth="1"/>
    <col min="4086" max="4086" width="11.140625" style="41" bestFit="1" customWidth="1"/>
    <col min="4087" max="4087" width="10.28515625" style="41" bestFit="1" customWidth="1"/>
    <col min="4088" max="4088" width="11.42578125" style="41" bestFit="1" customWidth="1"/>
    <col min="4089" max="4089" width="10.28515625" style="41" bestFit="1" customWidth="1"/>
    <col min="4090" max="4090" width="10.85546875" style="41" bestFit="1" customWidth="1"/>
    <col min="4091" max="4091" width="11.85546875" style="41" bestFit="1" customWidth="1"/>
    <col min="4092" max="4092" width="10.85546875" style="41" bestFit="1" customWidth="1"/>
    <col min="4093" max="4093" width="11.140625" style="41" bestFit="1" customWidth="1"/>
    <col min="4094" max="4094" width="10.28515625" style="41" bestFit="1" customWidth="1"/>
    <col min="4095" max="4095" width="11.42578125" style="41" bestFit="1" customWidth="1"/>
    <col min="4096" max="4096" width="10.28515625" style="41" bestFit="1" customWidth="1"/>
    <col min="4097" max="4097" width="10.85546875" style="41" bestFit="1" customWidth="1"/>
    <col min="4098" max="4098" width="11.85546875" style="41" bestFit="1" customWidth="1"/>
    <col min="4099" max="4099" width="10.85546875" style="41" bestFit="1" customWidth="1"/>
    <col min="4100" max="4100" width="11.140625" style="41" bestFit="1" customWidth="1"/>
    <col min="4101" max="4101" width="10.28515625" style="41" bestFit="1" customWidth="1"/>
    <col min="4102" max="4102" width="11.42578125" style="41" bestFit="1" customWidth="1"/>
    <col min="4103" max="4103" width="10.28515625" style="41" bestFit="1" customWidth="1"/>
    <col min="4104" max="4104" width="10.85546875" style="41" bestFit="1" customWidth="1"/>
    <col min="4105" max="4105" width="11.85546875" style="41" bestFit="1" customWidth="1"/>
    <col min="4106" max="4106" width="10.85546875" style="41" bestFit="1" customWidth="1"/>
    <col min="4107" max="4107" width="11.140625" style="41" bestFit="1" customWidth="1"/>
    <col min="4108" max="4108" width="10.28515625" style="41" bestFit="1" customWidth="1"/>
    <col min="4109" max="4109" width="12.42578125" style="41" bestFit="1" customWidth="1"/>
    <col min="4110" max="4110" width="11.42578125" style="41" bestFit="1" customWidth="1"/>
    <col min="4111" max="4111" width="11.85546875" style="41" bestFit="1" customWidth="1"/>
    <col min="4112" max="4112" width="13" style="41" bestFit="1" customWidth="1"/>
    <col min="4113" max="4113" width="11.85546875" style="41" bestFit="1" customWidth="1"/>
    <col min="4114" max="4114" width="12.140625" style="41" bestFit="1" customWidth="1"/>
    <col min="4115" max="4115" width="11.42578125" style="41" bestFit="1" customWidth="1"/>
    <col min="4116" max="4116" width="12.28515625" style="41" bestFit="1" customWidth="1"/>
    <col min="4117" max="4117" width="11.28515625" style="41" bestFit="1" customWidth="1"/>
    <col min="4118" max="4118" width="11.7109375" style="41" bestFit="1" customWidth="1"/>
    <col min="4119" max="4119" width="12.7109375" style="41" bestFit="1" customWidth="1"/>
    <col min="4120" max="4120" width="11.7109375" style="41" bestFit="1" customWidth="1"/>
    <col min="4121" max="4121" width="12" style="41" bestFit="1" customWidth="1"/>
    <col min="4122" max="4122" width="11.28515625" style="41" bestFit="1" customWidth="1"/>
    <col min="4123" max="4123" width="12.42578125" style="41" bestFit="1" customWidth="1"/>
    <col min="4124" max="4124" width="11.42578125" style="41" bestFit="1" customWidth="1"/>
    <col min="4125" max="4125" width="11.85546875" style="41" bestFit="1" customWidth="1"/>
    <col min="4126" max="4126" width="13" style="41" bestFit="1" customWidth="1"/>
    <col min="4127" max="4127" width="11.85546875" style="41" bestFit="1" customWidth="1"/>
    <col min="4128" max="4128" width="12.140625" style="41" bestFit="1" customWidth="1"/>
    <col min="4129" max="4129" width="11.42578125" style="41" bestFit="1" customWidth="1"/>
    <col min="4130" max="4130" width="12.42578125" style="41" bestFit="1" customWidth="1"/>
    <col min="4131" max="4131" width="11.42578125" style="41" bestFit="1" customWidth="1"/>
    <col min="4132" max="4132" width="11.85546875" style="41" bestFit="1" customWidth="1"/>
    <col min="4133" max="4133" width="13" style="41" bestFit="1" customWidth="1"/>
    <col min="4134" max="4134" width="11.85546875" style="41" bestFit="1" customWidth="1"/>
    <col min="4135" max="4135" width="12.140625" style="41" bestFit="1" customWidth="1"/>
    <col min="4136" max="4136" width="11.42578125" style="41" bestFit="1" customWidth="1"/>
    <col min="4137" max="4137" width="12.42578125" style="41" bestFit="1" customWidth="1"/>
    <col min="4138" max="4138" width="11.42578125" style="41" bestFit="1" customWidth="1"/>
    <col min="4139" max="4139" width="11.85546875" style="41" bestFit="1" customWidth="1"/>
    <col min="4140" max="4140" width="13" style="41" bestFit="1" customWidth="1"/>
    <col min="4141" max="4141" width="11.85546875" style="41" bestFit="1" customWidth="1"/>
    <col min="4142" max="4142" width="12.140625" style="41" bestFit="1" customWidth="1"/>
    <col min="4143" max="4143" width="11.42578125" style="41" bestFit="1" customWidth="1"/>
    <col min="4144" max="4144" width="12.42578125" style="41" bestFit="1" customWidth="1"/>
    <col min="4145" max="4145" width="11.42578125" style="41" bestFit="1" customWidth="1"/>
    <col min="4146" max="4146" width="11.85546875" style="41" bestFit="1" customWidth="1"/>
    <col min="4147" max="4147" width="13" style="41" bestFit="1" customWidth="1"/>
    <col min="4148" max="4148" width="11.85546875" style="41" bestFit="1" customWidth="1"/>
    <col min="4149" max="4149" width="12.140625" style="41" bestFit="1" customWidth="1"/>
    <col min="4150" max="4150" width="11.42578125" style="41" bestFit="1" customWidth="1"/>
    <col min="4151" max="4151" width="12.42578125" style="41" bestFit="1" customWidth="1"/>
    <col min="4152" max="4152" width="11.42578125" style="41" bestFit="1" customWidth="1"/>
    <col min="4153" max="4153" width="11.85546875" style="41" bestFit="1" customWidth="1"/>
    <col min="4154" max="4154" width="13" style="41" bestFit="1" customWidth="1"/>
    <col min="4155" max="4155" width="11.85546875" style="41" bestFit="1" customWidth="1"/>
    <col min="4156" max="4156" width="12.140625" style="41" bestFit="1" customWidth="1"/>
    <col min="4157" max="4157" width="11.42578125" style="41" bestFit="1" customWidth="1"/>
    <col min="4158" max="4158" width="12.42578125" style="41" bestFit="1" customWidth="1"/>
    <col min="4159" max="4159" width="11.42578125" style="41" bestFit="1" customWidth="1"/>
    <col min="4160" max="4160" width="11.85546875" style="41" bestFit="1" customWidth="1"/>
    <col min="4161" max="4161" width="13" style="41" bestFit="1" customWidth="1"/>
    <col min="4162" max="4162" width="11.85546875" style="41" bestFit="1" customWidth="1"/>
    <col min="4163" max="4163" width="12.140625" style="41" bestFit="1" customWidth="1"/>
    <col min="4164" max="4164" width="11.42578125" style="41" bestFit="1" customWidth="1"/>
    <col min="4165" max="4165" width="12.42578125" style="41" bestFit="1" customWidth="1"/>
    <col min="4166" max="4166" width="11.42578125" style="41" bestFit="1" customWidth="1"/>
    <col min="4167" max="4167" width="11.85546875" style="41" bestFit="1" customWidth="1"/>
    <col min="4168" max="4168" width="13" style="41" bestFit="1" customWidth="1"/>
    <col min="4169" max="4169" width="11.85546875" style="41" bestFit="1" customWidth="1"/>
    <col min="4170" max="4170" width="12.140625" style="41" bestFit="1" customWidth="1"/>
    <col min="4171" max="4171" width="11.42578125" style="41" bestFit="1" customWidth="1"/>
    <col min="4172" max="4172" width="11.28515625" style="41" bestFit="1" customWidth="1"/>
    <col min="4173" max="4173" width="10.140625" style="41" bestFit="1" customWidth="1"/>
    <col min="4174" max="4174" width="10.5703125" style="41" bestFit="1" customWidth="1"/>
    <col min="4175" max="4175" width="11.7109375" style="41" bestFit="1" customWidth="1"/>
    <col min="4176" max="4176" width="10.5703125" style="41" bestFit="1" customWidth="1"/>
    <col min="4177" max="4177" width="11" style="41" bestFit="1" customWidth="1"/>
    <col min="4178" max="4178" width="10.140625" style="41" bestFit="1" customWidth="1"/>
    <col min="4179" max="4179" width="11.28515625" style="41" bestFit="1" customWidth="1"/>
    <col min="4180" max="4180" width="10.140625" style="41" bestFit="1" customWidth="1"/>
    <col min="4181" max="4181" width="10.5703125" style="41" bestFit="1" customWidth="1"/>
    <col min="4182" max="4182" width="11.7109375" style="41" bestFit="1" customWidth="1"/>
    <col min="4183" max="4183" width="10.5703125" style="41" bestFit="1" customWidth="1"/>
    <col min="4184" max="4184" width="11" style="41" bestFit="1" customWidth="1"/>
    <col min="4185" max="4185" width="10.140625" style="41" bestFit="1" customWidth="1"/>
    <col min="4186" max="4186" width="11.28515625" style="41" bestFit="1" customWidth="1"/>
    <col min="4187" max="4187" width="10.140625" style="41" bestFit="1" customWidth="1"/>
    <col min="4188" max="4188" width="10.5703125" style="41" bestFit="1" customWidth="1"/>
    <col min="4189" max="4189" width="11.7109375" style="41" bestFit="1" customWidth="1"/>
    <col min="4190" max="4190" width="10.5703125" style="41" bestFit="1" customWidth="1"/>
    <col min="4191" max="4191" width="11" style="41" bestFit="1" customWidth="1"/>
    <col min="4192" max="4192" width="10.140625" style="41" bestFit="1" customWidth="1"/>
    <col min="4193" max="4193" width="11.28515625" style="41" bestFit="1" customWidth="1"/>
    <col min="4194" max="4194" width="10.140625" style="41" bestFit="1" customWidth="1"/>
    <col min="4195" max="4195" width="10.5703125" style="41" bestFit="1" customWidth="1"/>
    <col min="4196" max="4196" width="11.7109375" style="41" bestFit="1" customWidth="1"/>
    <col min="4197" max="4197" width="10.5703125" style="41" bestFit="1" customWidth="1"/>
    <col min="4198" max="4198" width="11" style="41" bestFit="1" customWidth="1"/>
    <col min="4199" max="4199" width="10.140625" style="41" bestFit="1" customWidth="1"/>
    <col min="4200" max="4200" width="11.28515625" style="41" bestFit="1" customWidth="1"/>
    <col min="4201" max="4201" width="10.140625" style="41" bestFit="1" customWidth="1"/>
    <col min="4202" max="4202" width="10.5703125" style="41" bestFit="1" customWidth="1"/>
    <col min="4203" max="4203" width="11.7109375" style="41" bestFit="1" customWidth="1"/>
    <col min="4204" max="4204" width="10.5703125" style="41" bestFit="1" customWidth="1"/>
    <col min="4205" max="4205" width="11" style="41" bestFit="1" customWidth="1"/>
    <col min="4206" max="4206" width="10.140625" style="41" bestFit="1" customWidth="1"/>
    <col min="4207" max="4207" width="11.28515625" style="41" bestFit="1" customWidth="1"/>
    <col min="4208" max="4208" width="10.140625" style="41" bestFit="1" customWidth="1"/>
    <col min="4209" max="4209" width="10.5703125" style="41" bestFit="1" customWidth="1"/>
    <col min="4210" max="4210" width="11.7109375" style="41" bestFit="1" customWidth="1"/>
    <col min="4211" max="4211" width="10.5703125" style="41" bestFit="1" customWidth="1"/>
    <col min="4212" max="4212" width="11" style="41" bestFit="1" customWidth="1"/>
    <col min="4213" max="4213" width="10.140625" style="41" bestFit="1" customWidth="1"/>
    <col min="4214" max="4214" width="11.28515625" style="41" bestFit="1" customWidth="1"/>
    <col min="4215" max="4215" width="10.140625" style="41" bestFit="1" customWidth="1"/>
    <col min="4216" max="4216" width="10.5703125" style="41" bestFit="1" customWidth="1"/>
    <col min="4217" max="4217" width="11.7109375" style="41" bestFit="1" customWidth="1"/>
    <col min="4218" max="4218" width="10.5703125" style="41" bestFit="1" customWidth="1"/>
    <col min="4219" max="4219" width="11" style="41" bestFit="1" customWidth="1"/>
    <col min="4220" max="4220" width="10.140625" style="41" bestFit="1" customWidth="1"/>
    <col min="4221" max="4221" width="11.28515625" style="41" bestFit="1" customWidth="1"/>
    <col min="4222" max="4222" width="10.140625" style="41" bestFit="1" customWidth="1"/>
    <col min="4223" max="4223" width="10.5703125" style="41" bestFit="1" customWidth="1"/>
    <col min="4224" max="4224" width="11.7109375" style="41" bestFit="1" customWidth="1"/>
    <col min="4225" max="4225" width="10.5703125" style="41" bestFit="1" customWidth="1"/>
    <col min="4226" max="4226" width="11" style="41" bestFit="1" customWidth="1"/>
    <col min="4227" max="4227" width="10.140625" style="41" bestFit="1" customWidth="1"/>
    <col min="4228" max="4228" width="11.28515625" style="41" bestFit="1" customWidth="1"/>
    <col min="4229" max="4229" width="10.140625" style="41" bestFit="1" customWidth="1"/>
    <col min="4230" max="4230" width="10.5703125" style="41" bestFit="1" customWidth="1"/>
    <col min="4231" max="4231" width="11.7109375" style="41" bestFit="1" customWidth="1"/>
    <col min="4232" max="4232" width="10.5703125" style="41" bestFit="1" customWidth="1"/>
    <col min="4233" max="4233" width="11" style="41" bestFit="1" customWidth="1"/>
    <col min="4234" max="4234" width="10.140625" style="41" bestFit="1" customWidth="1"/>
    <col min="4235" max="4235" width="11.42578125" style="41" bestFit="1" customWidth="1"/>
    <col min="4236" max="4236" width="10.42578125" style="41" bestFit="1" customWidth="1"/>
    <col min="4237" max="4237" width="11" style="41" bestFit="1" customWidth="1"/>
    <col min="4238" max="4238" width="12.140625" style="41" bestFit="1" customWidth="1"/>
    <col min="4239" max="4239" width="11" style="41" bestFit="1" customWidth="1"/>
    <col min="4240" max="4240" width="11.28515625" style="41" bestFit="1" customWidth="1"/>
    <col min="4241" max="4241" width="10.42578125" style="41" bestFit="1" customWidth="1"/>
    <col min="4242" max="4242" width="11.42578125" style="41" bestFit="1" customWidth="1"/>
    <col min="4243" max="4243" width="10.42578125" style="41" bestFit="1" customWidth="1"/>
    <col min="4244" max="4244" width="11" style="41" bestFit="1" customWidth="1"/>
    <col min="4245" max="4245" width="12.140625" style="41" bestFit="1" customWidth="1"/>
    <col min="4246" max="4246" width="11" style="41" bestFit="1" customWidth="1"/>
    <col min="4247" max="4247" width="11.28515625" style="41" bestFit="1" customWidth="1"/>
    <col min="4248" max="4248" width="10.42578125" style="41" bestFit="1" customWidth="1"/>
    <col min="4249" max="4249" width="11.42578125" style="41" bestFit="1" customWidth="1"/>
    <col min="4250" max="4250" width="10.42578125" style="41" bestFit="1" customWidth="1"/>
    <col min="4251" max="4251" width="11" style="41" bestFit="1" customWidth="1"/>
    <col min="4252" max="4252" width="12.140625" style="41" bestFit="1" customWidth="1"/>
    <col min="4253" max="4253" width="11" style="41" bestFit="1" customWidth="1"/>
    <col min="4254" max="4254" width="11.28515625" style="41" bestFit="1" customWidth="1"/>
    <col min="4255" max="4255" width="10.42578125" style="41" bestFit="1" customWidth="1"/>
    <col min="4256" max="4256" width="11.42578125" style="41" bestFit="1" customWidth="1"/>
    <col min="4257" max="4257" width="10.42578125" style="41" bestFit="1" customWidth="1"/>
    <col min="4258" max="4258" width="11" style="41" bestFit="1" customWidth="1"/>
    <col min="4259" max="4259" width="12.140625" style="41" bestFit="1" customWidth="1"/>
    <col min="4260" max="4260" width="11" style="41" bestFit="1" customWidth="1"/>
    <col min="4261" max="4261" width="11.28515625" style="41" bestFit="1" customWidth="1"/>
    <col min="4262" max="4262" width="10.42578125" style="41" bestFit="1" customWidth="1"/>
    <col min="4263" max="4263" width="11.42578125" style="41" bestFit="1" customWidth="1"/>
    <col min="4264" max="4264" width="10.42578125" style="41" bestFit="1" customWidth="1"/>
    <col min="4265" max="4265" width="11" style="41" bestFit="1" customWidth="1"/>
    <col min="4266" max="4266" width="12.140625" style="41" bestFit="1" customWidth="1"/>
    <col min="4267" max="4267" width="11" style="41" bestFit="1" customWidth="1"/>
    <col min="4268" max="4268" width="11.28515625" style="41" bestFit="1" customWidth="1"/>
    <col min="4269" max="4269" width="10.42578125" style="41" bestFit="1" customWidth="1"/>
    <col min="4270" max="4270" width="11.42578125" style="41" bestFit="1" customWidth="1"/>
    <col min="4271" max="4271" width="10.28515625" style="41" bestFit="1" customWidth="1"/>
    <col min="4272" max="4272" width="10.85546875" style="41" bestFit="1" customWidth="1"/>
    <col min="4273" max="4273" width="11.85546875" style="41" bestFit="1" customWidth="1"/>
    <col min="4274" max="4274" width="10.85546875" style="41" bestFit="1" customWidth="1"/>
    <col min="4275" max="4275" width="11.140625" style="41" bestFit="1" customWidth="1"/>
    <col min="4276" max="4276" width="10.28515625" style="41" bestFit="1" customWidth="1"/>
    <col min="4277" max="4277" width="11.42578125" style="41" bestFit="1" customWidth="1"/>
    <col min="4278" max="4278" width="10.28515625" style="41" bestFit="1" customWidth="1"/>
    <col min="4279" max="4279" width="10.85546875" style="41" bestFit="1" customWidth="1"/>
    <col min="4280" max="4280" width="11.85546875" style="41" bestFit="1" customWidth="1"/>
    <col min="4281" max="4281" width="10.85546875" style="41" bestFit="1" customWidth="1"/>
    <col min="4282" max="4282" width="11.140625" style="41" bestFit="1" customWidth="1"/>
    <col min="4283" max="4283" width="10.28515625" style="41" bestFit="1" customWidth="1"/>
    <col min="4284" max="4284" width="11.42578125" style="41" bestFit="1" customWidth="1"/>
    <col min="4285" max="4285" width="10.28515625" style="41" bestFit="1" customWidth="1"/>
    <col min="4286" max="4286" width="10.85546875" style="41" bestFit="1" customWidth="1"/>
    <col min="4287" max="4287" width="11.85546875" style="41" bestFit="1" customWidth="1"/>
    <col min="4288" max="4288" width="10.85546875" style="41" bestFit="1" customWidth="1"/>
    <col min="4289" max="4289" width="11.140625" style="41" bestFit="1" customWidth="1"/>
    <col min="4290" max="4290" width="10.28515625" style="41" bestFit="1" customWidth="1"/>
    <col min="4291" max="4291" width="11.42578125" style="41" bestFit="1" customWidth="1"/>
    <col min="4292" max="4292" width="10.28515625" style="41" bestFit="1" customWidth="1"/>
    <col min="4293" max="4293" width="10.85546875" style="41" bestFit="1" customWidth="1"/>
    <col min="4294" max="4294" width="11.85546875" style="41" bestFit="1" customWidth="1"/>
    <col min="4295" max="4295" width="10.85546875" style="41" bestFit="1" customWidth="1"/>
    <col min="4296" max="4296" width="11.140625" style="41" bestFit="1" customWidth="1"/>
    <col min="4297" max="4297" width="10.28515625" style="41" bestFit="1" customWidth="1"/>
    <col min="4298" max="4298" width="11.42578125" style="41" bestFit="1" customWidth="1"/>
    <col min="4299" max="4299" width="10.28515625" style="41" bestFit="1" customWidth="1"/>
    <col min="4300" max="4300" width="10.85546875" style="41" bestFit="1" customWidth="1"/>
    <col min="4301" max="4301" width="11.85546875" style="41" bestFit="1" customWidth="1"/>
    <col min="4302" max="4302" width="10.85546875" style="41" bestFit="1" customWidth="1"/>
    <col min="4303" max="4303" width="11.140625" style="41" bestFit="1" customWidth="1"/>
    <col min="4304" max="4304" width="10.28515625" style="41" bestFit="1" customWidth="1"/>
    <col min="4305" max="4305" width="11.42578125" style="41" bestFit="1" customWidth="1"/>
    <col min="4306" max="4306" width="10.28515625" style="41" bestFit="1" customWidth="1"/>
    <col min="4307" max="4307" width="10.85546875" style="41" bestFit="1" customWidth="1"/>
    <col min="4308" max="4308" width="11.85546875" style="41" bestFit="1" customWidth="1"/>
    <col min="4309" max="4309" width="10.85546875" style="41" bestFit="1" customWidth="1"/>
    <col min="4310" max="4310" width="11.140625" style="41" bestFit="1" customWidth="1"/>
    <col min="4311" max="4311" width="10.28515625" style="41" bestFit="1" customWidth="1"/>
    <col min="4312" max="4312" width="11.42578125" style="41" bestFit="1" customWidth="1"/>
    <col min="4313" max="4313" width="10.28515625" style="41" bestFit="1" customWidth="1"/>
    <col min="4314" max="4314" width="10.85546875" style="41" bestFit="1" customWidth="1"/>
    <col min="4315" max="4315" width="11.85546875" style="41" bestFit="1" customWidth="1"/>
    <col min="4316" max="4316" width="10.85546875" style="41" bestFit="1" customWidth="1"/>
    <col min="4317" max="4317" width="11.140625" style="41" bestFit="1" customWidth="1"/>
    <col min="4318" max="4318" width="10.28515625" style="41" bestFit="1" customWidth="1"/>
    <col min="4319" max="4319" width="11.42578125" style="41" bestFit="1" customWidth="1"/>
    <col min="4320" max="4320" width="10.28515625" style="41" bestFit="1" customWidth="1"/>
    <col min="4321" max="4321" width="10.85546875" style="41" bestFit="1" customWidth="1"/>
    <col min="4322" max="4322" width="11.85546875" style="41" bestFit="1" customWidth="1"/>
    <col min="4323" max="4323" width="10.85546875" style="41" bestFit="1" customWidth="1"/>
    <col min="4324" max="4324" width="11.140625" style="41" bestFit="1" customWidth="1"/>
    <col min="4325" max="4325" width="10.28515625" style="41" bestFit="1" customWidth="1"/>
    <col min="4326" max="4326" width="10.5703125" style="41" bestFit="1" customWidth="1"/>
    <col min="4327" max="4327" width="9.5703125" style="41" bestFit="1" customWidth="1"/>
    <col min="4328" max="4328" width="10.140625" style="41" bestFit="1" customWidth="1"/>
    <col min="4329" max="4329" width="11.28515625" style="41" bestFit="1" customWidth="1"/>
    <col min="4330" max="4330" width="10.140625" style="41" bestFit="1" customWidth="1"/>
    <col min="4331" max="4331" width="10.28515625" style="41" bestFit="1" customWidth="1"/>
    <col min="4332" max="4332" width="9.5703125" style="41" bestFit="1" customWidth="1"/>
    <col min="4333" max="4333" width="10.5703125" style="41" bestFit="1" customWidth="1"/>
    <col min="4334" max="4334" width="9.5703125" style="41" bestFit="1" customWidth="1"/>
    <col min="4335" max="4335" width="10.140625" style="41" bestFit="1" customWidth="1"/>
    <col min="4336" max="4336" width="11.28515625" style="41" bestFit="1" customWidth="1"/>
    <col min="4337" max="4337" width="10.140625" style="41" bestFit="1" customWidth="1"/>
    <col min="4338" max="4338" width="10.28515625" style="41" bestFit="1" customWidth="1"/>
    <col min="4339" max="4339" width="9.5703125" style="41" bestFit="1" customWidth="1"/>
    <col min="4340" max="4340" width="10.5703125" style="41" bestFit="1" customWidth="1"/>
    <col min="4341" max="4341" width="9.5703125" style="41" bestFit="1" customWidth="1"/>
    <col min="4342" max="4342" width="10.140625" style="41" bestFit="1" customWidth="1"/>
    <col min="4343" max="4343" width="11.28515625" style="41" bestFit="1" customWidth="1"/>
    <col min="4344" max="4344" width="10.140625" style="41" bestFit="1" customWidth="1"/>
    <col min="4345" max="4345" width="10.28515625" style="41" bestFit="1" customWidth="1"/>
    <col min="4346" max="4346" width="9.5703125" style="41" bestFit="1" customWidth="1"/>
    <col min="4347" max="4347" width="10.5703125" style="41" bestFit="1" customWidth="1"/>
    <col min="4348" max="4348" width="9.5703125" style="41" bestFit="1" customWidth="1"/>
    <col min="4349" max="4349" width="10.140625" style="41" bestFit="1" customWidth="1"/>
    <col min="4350" max="4350" width="11.28515625" style="41" bestFit="1" customWidth="1"/>
    <col min="4351" max="4351" width="10.140625" style="41" bestFit="1" customWidth="1"/>
    <col min="4352" max="4352" width="10.28515625" style="41" bestFit="1" customWidth="1"/>
    <col min="4353" max="4353" width="9.5703125" style="41" bestFit="1" customWidth="1"/>
    <col min="4354" max="4354" width="10.5703125" style="41" bestFit="1" customWidth="1"/>
    <col min="4355" max="4355" width="9.5703125" style="41" bestFit="1" customWidth="1"/>
    <col min="4356" max="4356" width="10.140625" style="41" bestFit="1" customWidth="1"/>
    <col min="4357" max="4357" width="11.28515625" style="41" bestFit="1" customWidth="1"/>
    <col min="4358" max="4358" width="10.140625" style="41" bestFit="1" customWidth="1"/>
    <col min="4359" max="4359" width="10.28515625" style="41" bestFit="1" customWidth="1"/>
    <col min="4360" max="4360" width="9.5703125" style="41" bestFit="1" customWidth="1"/>
    <col min="4361" max="4361" width="10.5703125" style="41" bestFit="1" customWidth="1"/>
    <col min="4362" max="4362" width="9.5703125" style="41" bestFit="1" customWidth="1"/>
    <col min="4363" max="4363" width="10.140625" style="41" bestFit="1" customWidth="1"/>
    <col min="4364" max="4364" width="11.28515625" style="41" bestFit="1" customWidth="1"/>
    <col min="4365" max="4365" width="10.140625" style="41" bestFit="1" customWidth="1"/>
    <col min="4366" max="4366" width="10.28515625" style="41" bestFit="1" customWidth="1"/>
    <col min="4367" max="4367" width="9.5703125" style="41" bestFit="1" customWidth="1"/>
    <col min="4368" max="4368" width="10.5703125" style="41" bestFit="1" customWidth="1"/>
    <col min="4369" max="4369" width="9.5703125" style="41" bestFit="1" customWidth="1"/>
    <col min="4370" max="4370" width="10.140625" style="41" bestFit="1" customWidth="1"/>
    <col min="4371" max="4371" width="11.28515625" style="41" bestFit="1" customWidth="1"/>
    <col min="4372" max="4372" width="10.140625" style="41" bestFit="1" customWidth="1"/>
    <col min="4373" max="4373" width="10.28515625" style="41" bestFit="1" customWidth="1"/>
    <col min="4374" max="4374" width="9.5703125" style="41" bestFit="1" customWidth="1"/>
    <col min="4375" max="4375" width="11" style="41" bestFit="1" customWidth="1"/>
    <col min="4376" max="4376" width="10" style="41" bestFit="1" customWidth="1"/>
    <col min="4377" max="4377" width="10.42578125" style="41" bestFit="1" customWidth="1"/>
    <col min="4378" max="4378" width="11.42578125" style="41" bestFit="1" customWidth="1"/>
    <col min="4379" max="4379" width="10.42578125" style="41" bestFit="1" customWidth="1"/>
    <col min="4380" max="4380" width="10.7109375" style="41" bestFit="1" customWidth="1"/>
    <col min="4381" max="4381" width="10" style="41" bestFit="1" customWidth="1"/>
    <col min="4382" max="4382" width="11" style="41" bestFit="1" customWidth="1"/>
    <col min="4383" max="4383" width="10" style="41" bestFit="1" customWidth="1"/>
    <col min="4384" max="4384" width="10.42578125" style="41" bestFit="1" customWidth="1"/>
    <col min="4385" max="4385" width="11.42578125" style="41" bestFit="1" customWidth="1"/>
    <col min="4386" max="4386" width="10.42578125" style="41" bestFit="1" customWidth="1"/>
    <col min="4387" max="4387" width="10.7109375" style="41" bestFit="1" customWidth="1"/>
    <col min="4388" max="4388" width="10" style="41" bestFit="1" customWidth="1"/>
    <col min="4389" max="4389" width="11" style="41" bestFit="1" customWidth="1"/>
    <col min="4390" max="4390" width="10" style="41" bestFit="1" customWidth="1"/>
    <col min="4391" max="4391" width="10.42578125" style="41" bestFit="1" customWidth="1"/>
    <col min="4392" max="4392" width="11.42578125" style="41" bestFit="1" customWidth="1"/>
    <col min="4393" max="4393" width="10.42578125" style="41" bestFit="1" customWidth="1"/>
    <col min="4394" max="4394" width="10.7109375" style="41" bestFit="1" customWidth="1"/>
    <col min="4395" max="4395" width="10" style="41" bestFit="1" customWidth="1"/>
    <col min="4396" max="4396" width="11" style="41" bestFit="1" customWidth="1"/>
    <col min="4397" max="4397" width="10" style="41" bestFit="1" customWidth="1"/>
    <col min="4398" max="4398" width="10.42578125" style="41" bestFit="1" customWidth="1"/>
    <col min="4399" max="4399" width="11.42578125" style="41" bestFit="1" customWidth="1"/>
    <col min="4400" max="4400" width="10.42578125" style="41" bestFit="1" customWidth="1"/>
    <col min="4401" max="4401" width="10.7109375" style="41" bestFit="1" customWidth="1"/>
    <col min="4402" max="4402" width="10" style="41" bestFit="1" customWidth="1"/>
    <col min="4403" max="4403" width="11" style="41" bestFit="1" customWidth="1"/>
    <col min="4404" max="4404" width="10" style="41" bestFit="1" customWidth="1"/>
    <col min="4405" max="4405" width="10.42578125" style="41" bestFit="1" customWidth="1"/>
    <col min="4406" max="4406" width="11.42578125" style="41" bestFit="1" customWidth="1"/>
    <col min="4407" max="4407" width="10.42578125" style="41" bestFit="1" customWidth="1"/>
    <col min="4408" max="4408" width="10.7109375" style="41" bestFit="1" customWidth="1"/>
    <col min="4409" max="4409" width="10" style="41" bestFit="1" customWidth="1"/>
    <col min="4410" max="4410" width="11" style="41" bestFit="1" customWidth="1"/>
    <col min="4411" max="4411" width="10" style="41" bestFit="1" customWidth="1"/>
    <col min="4412" max="4412" width="10.42578125" style="41" bestFit="1" customWidth="1"/>
    <col min="4413" max="4413" width="11.42578125" style="41" bestFit="1" customWidth="1"/>
    <col min="4414" max="4414" width="10.42578125" style="41" bestFit="1" customWidth="1"/>
    <col min="4415" max="4415" width="10.7109375" style="41" bestFit="1" customWidth="1"/>
    <col min="4416" max="4416" width="10" style="41" bestFit="1" customWidth="1"/>
    <col min="4417" max="4417" width="11" style="41" bestFit="1" customWidth="1"/>
    <col min="4418" max="4418" width="10" style="41" bestFit="1" customWidth="1"/>
    <col min="4419" max="4419" width="10.42578125" style="41" bestFit="1" customWidth="1"/>
    <col min="4420" max="4420" width="11.42578125" style="41" bestFit="1" customWidth="1"/>
    <col min="4421" max="4421" width="10.42578125" style="41" bestFit="1" customWidth="1"/>
    <col min="4422" max="4422" width="10.7109375" style="41" bestFit="1" customWidth="1"/>
    <col min="4423" max="4423" width="10" style="41" bestFit="1" customWidth="1"/>
    <col min="4424" max="4424" width="11" style="41" bestFit="1" customWidth="1"/>
    <col min="4425" max="4425" width="10" style="41" bestFit="1" customWidth="1"/>
    <col min="4426" max="4426" width="10.42578125" style="41" bestFit="1" customWidth="1"/>
    <col min="4427" max="4427" width="11.42578125" style="41" bestFit="1" customWidth="1"/>
    <col min="4428" max="4428" width="10.42578125" style="41" bestFit="1" customWidth="1"/>
    <col min="4429" max="4429" width="10.7109375" style="41" bestFit="1" customWidth="1"/>
    <col min="4430" max="4430" width="10" style="41" bestFit="1" customWidth="1"/>
    <col min="4431" max="4431" width="11.42578125" style="41" bestFit="1" customWidth="1"/>
    <col min="4432" max="4432" width="10.28515625" style="41" bestFit="1" customWidth="1"/>
    <col min="4433" max="4433" width="10.85546875" style="41" bestFit="1" customWidth="1"/>
    <col min="4434" max="4434" width="11.85546875" style="41" bestFit="1" customWidth="1"/>
    <col min="4435" max="4435" width="10.85546875" style="41" bestFit="1" customWidth="1"/>
    <col min="4436" max="4436" width="11.140625" style="41" bestFit="1" customWidth="1"/>
    <col min="4437" max="4437" width="10.28515625" style="41" bestFit="1" customWidth="1"/>
    <col min="4438" max="4438" width="11.42578125" style="41" bestFit="1" customWidth="1"/>
    <col min="4439" max="4439" width="10.28515625" style="41" bestFit="1" customWidth="1"/>
    <col min="4440" max="4440" width="10.85546875" style="41" bestFit="1" customWidth="1"/>
    <col min="4441" max="4441" width="11.85546875" style="41" bestFit="1" customWidth="1"/>
    <col min="4442" max="4442" width="10.85546875" style="41" bestFit="1" customWidth="1"/>
    <col min="4443" max="4443" width="11.140625" style="41" bestFit="1" customWidth="1"/>
    <col min="4444" max="4444" width="10.28515625" style="41" bestFit="1" customWidth="1"/>
    <col min="4445" max="4445" width="11.42578125" style="41" bestFit="1" customWidth="1"/>
    <col min="4446" max="4446" width="10.28515625" style="41" bestFit="1" customWidth="1"/>
    <col min="4447" max="4447" width="10.85546875" style="41" bestFit="1" customWidth="1"/>
    <col min="4448" max="4448" width="11.85546875" style="41" bestFit="1" customWidth="1"/>
    <col min="4449" max="4449" width="10.85546875" style="41" bestFit="1" customWidth="1"/>
    <col min="4450" max="4450" width="11.140625" style="41" bestFit="1" customWidth="1"/>
    <col min="4451" max="4451" width="10.28515625" style="41" bestFit="1" customWidth="1"/>
    <col min="4452" max="4452" width="11.42578125" style="41" bestFit="1" customWidth="1"/>
    <col min="4453" max="4453" width="10.28515625" style="41" bestFit="1" customWidth="1"/>
    <col min="4454" max="4454" width="10.85546875" style="41" bestFit="1" customWidth="1"/>
    <col min="4455" max="4455" width="11.85546875" style="41" bestFit="1" customWidth="1"/>
    <col min="4456" max="4456" width="10.85546875" style="41" bestFit="1" customWidth="1"/>
    <col min="4457" max="4457" width="11.140625" style="41" bestFit="1" customWidth="1"/>
    <col min="4458" max="4458" width="10.28515625" style="41" bestFit="1" customWidth="1"/>
    <col min="4459" max="4459" width="11.42578125" style="41" bestFit="1" customWidth="1"/>
    <col min="4460" max="4460" width="10.28515625" style="41" bestFit="1" customWidth="1"/>
    <col min="4461" max="4461" width="10.85546875" style="41" bestFit="1" customWidth="1"/>
    <col min="4462" max="4462" width="11.85546875" style="41" bestFit="1" customWidth="1"/>
    <col min="4463" max="4463" width="10.85546875" style="41" bestFit="1" customWidth="1"/>
    <col min="4464" max="4464" width="11.140625" style="41" bestFit="1" customWidth="1"/>
    <col min="4465" max="4465" width="10.28515625" style="41" bestFit="1" customWidth="1"/>
    <col min="4466" max="4466" width="11.28515625" style="41" bestFit="1" customWidth="1"/>
    <col min="4467" max="4467" width="10.140625" style="41" bestFit="1" customWidth="1"/>
    <col min="4468" max="4468" width="10.5703125" style="41" bestFit="1" customWidth="1"/>
    <col min="4469" max="4469" width="11.7109375" style="41" bestFit="1" customWidth="1"/>
    <col min="4470" max="4470" width="10.5703125" style="41" bestFit="1" customWidth="1"/>
    <col min="4471" max="4471" width="10.85546875" style="41" bestFit="1" customWidth="1"/>
    <col min="4472" max="4472" width="10.140625" style="41" bestFit="1" customWidth="1"/>
    <col min="4473" max="4473" width="11.28515625" style="41" bestFit="1" customWidth="1"/>
    <col min="4474" max="4474" width="10.140625" style="41" bestFit="1" customWidth="1"/>
    <col min="4475" max="4475" width="10.5703125" style="41" bestFit="1" customWidth="1"/>
    <col min="4476" max="4476" width="11.7109375" style="41" bestFit="1" customWidth="1"/>
    <col min="4477" max="4477" width="10.5703125" style="41" bestFit="1" customWidth="1"/>
    <col min="4478" max="4478" width="10.85546875" style="41" bestFit="1" customWidth="1"/>
    <col min="4479" max="4479" width="10.140625" style="41" bestFit="1" customWidth="1"/>
    <col min="4480" max="4480" width="11.28515625" style="41" bestFit="1" customWidth="1"/>
    <col min="4481" max="4481" width="10.140625" style="41" bestFit="1" customWidth="1"/>
    <col min="4482" max="4482" width="10.5703125" style="41" bestFit="1" customWidth="1"/>
    <col min="4483" max="4483" width="11.7109375" style="41" bestFit="1" customWidth="1"/>
    <col min="4484" max="4484" width="10.5703125" style="41" bestFit="1" customWidth="1"/>
    <col min="4485" max="4485" width="10.85546875" style="41" bestFit="1" customWidth="1"/>
    <col min="4486" max="4486" width="10.140625" style="41" bestFit="1" customWidth="1"/>
    <col min="4487" max="4487" width="11.28515625" style="41" bestFit="1" customWidth="1"/>
    <col min="4488" max="4488" width="10.140625" style="41" bestFit="1" customWidth="1"/>
    <col min="4489" max="4489" width="10.5703125" style="41" bestFit="1" customWidth="1"/>
    <col min="4490" max="4490" width="11.7109375" style="41" bestFit="1" customWidth="1"/>
    <col min="4491" max="4491" width="10.5703125" style="41" bestFit="1" customWidth="1"/>
    <col min="4492" max="4492" width="10.85546875" style="41" bestFit="1" customWidth="1"/>
    <col min="4493" max="4493" width="10.140625" style="41" bestFit="1" customWidth="1"/>
    <col min="4494" max="4494" width="11.28515625" style="41" bestFit="1" customWidth="1"/>
    <col min="4495" max="4495" width="10.140625" style="41" bestFit="1" customWidth="1"/>
    <col min="4496" max="4496" width="10.5703125" style="41" bestFit="1" customWidth="1"/>
    <col min="4497" max="4497" width="11.7109375" style="41" bestFit="1" customWidth="1"/>
    <col min="4498" max="4498" width="10.5703125" style="41" bestFit="1" customWidth="1"/>
    <col min="4499" max="4499" width="10.85546875" style="41" bestFit="1" customWidth="1"/>
    <col min="4500" max="4500" width="10.140625" style="41" bestFit="1" customWidth="1"/>
    <col min="4501" max="4501" width="11.7109375" style="41" bestFit="1" customWidth="1"/>
    <col min="4502" max="4502" width="10.5703125" style="41" bestFit="1" customWidth="1"/>
    <col min="4503" max="4503" width="11.28515625" style="41" bestFit="1" customWidth="1"/>
    <col min="4504" max="4504" width="12.28515625" style="41" bestFit="1" customWidth="1"/>
    <col min="4505" max="4505" width="11.28515625" style="41" bestFit="1" customWidth="1"/>
    <col min="4506" max="4506" width="11.42578125" style="41" bestFit="1" customWidth="1"/>
    <col min="4507" max="4507" width="10.5703125" style="41" bestFit="1" customWidth="1"/>
    <col min="4508" max="4508" width="11.7109375" style="41" bestFit="1" customWidth="1"/>
    <col min="4509" max="4509" width="10.5703125" style="41" bestFit="1" customWidth="1"/>
    <col min="4510" max="4510" width="11.28515625" style="41" bestFit="1" customWidth="1"/>
    <col min="4511" max="4511" width="12.28515625" style="41" bestFit="1" customWidth="1"/>
    <col min="4512" max="4512" width="11.28515625" style="41" bestFit="1" customWidth="1"/>
    <col min="4513" max="4513" width="11.42578125" style="41" bestFit="1" customWidth="1"/>
    <col min="4514" max="4514" width="10.5703125" style="41" bestFit="1" customWidth="1"/>
    <col min="4515" max="4515" width="11.7109375" style="41" bestFit="1" customWidth="1"/>
    <col min="4516" max="4516" width="10.5703125" style="41" bestFit="1" customWidth="1"/>
    <col min="4517" max="4517" width="11.28515625" style="41" bestFit="1" customWidth="1"/>
    <col min="4518" max="4518" width="12.28515625" style="41" bestFit="1" customWidth="1"/>
    <col min="4519" max="4519" width="11.28515625" style="41" bestFit="1" customWidth="1"/>
    <col min="4520" max="4520" width="11.42578125" style="41" bestFit="1" customWidth="1"/>
    <col min="4521" max="4521" width="10.5703125" style="41" bestFit="1" customWidth="1"/>
    <col min="4522" max="4522" width="11.7109375" style="41" bestFit="1" customWidth="1"/>
    <col min="4523" max="4523" width="10.5703125" style="41" bestFit="1" customWidth="1"/>
    <col min="4524" max="4524" width="11.28515625" style="41" bestFit="1" customWidth="1"/>
    <col min="4525" max="4525" width="12.28515625" style="41" bestFit="1" customWidth="1"/>
    <col min="4526" max="4526" width="11.28515625" style="41" bestFit="1" customWidth="1"/>
    <col min="4527" max="4527" width="11.42578125" style="41" bestFit="1" customWidth="1"/>
    <col min="4528" max="4528" width="10.5703125" style="41" bestFit="1" customWidth="1"/>
    <col min="4529" max="4529" width="11.7109375" style="41" bestFit="1" customWidth="1"/>
    <col min="4530" max="4530" width="10.5703125" style="41" bestFit="1" customWidth="1"/>
    <col min="4531" max="4531" width="11.28515625" style="41" bestFit="1" customWidth="1"/>
    <col min="4532" max="4532" width="12.28515625" style="41" bestFit="1" customWidth="1"/>
    <col min="4533" max="4533" width="11.28515625" style="41" bestFit="1" customWidth="1"/>
    <col min="4534" max="4534" width="11.42578125" style="41" bestFit="1" customWidth="1"/>
    <col min="4535" max="4535" width="10.5703125" style="41" bestFit="1" customWidth="1"/>
    <col min="4536" max="4536" width="11.7109375" style="41" bestFit="1" customWidth="1"/>
    <col min="4537" max="4537" width="10.5703125" style="41" bestFit="1" customWidth="1"/>
    <col min="4538" max="4538" width="11.28515625" style="41" bestFit="1" customWidth="1"/>
    <col min="4539" max="4539" width="12.28515625" style="41" bestFit="1" customWidth="1"/>
    <col min="4540" max="4540" width="11.28515625" style="41" bestFit="1" customWidth="1"/>
    <col min="4541" max="4541" width="11.42578125" style="41" bestFit="1" customWidth="1"/>
    <col min="4542" max="4542" width="10.5703125" style="41" bestFit="1" customWidth="1"/>
    <col min="4543" max="4543" width="11.7109375" style="41" bestFit="1" customWidth="1"/>
    <col min="4544" max="4544" width="10.5703125" style="41" bestFit="1" customWidth="1"/>
    <col min="4545" max="4545" width="11.28515625" style="41" bestFit="1" customWidth="1"/>
    <col min="4546" max="4546" width="12.28515625" style="41" bestFit="1" customWidth="1"/>
    <col min="4547" max="4547" width="11.28515625" style="41" bestFit="1" customWidth="1"/>
    <col min="4548" max="4548" width="11.42578125" style="41" bestFit="1" customWidth="1"/>
    <col min="4549" max="4549" width="10.5703125" style="41" bestFit="1" customWidth="1"/>
    <col min="4550" max="4550" width="11.7109375" style="41" bestFit="1" customWidth="1"/>
    <col min="4551" max="4551" width="10.5703125" style="41" bestFit="1" customWidth="1"/>
    <col min="4552" max="4552" width="11.28515625" style="41" bestFit="1" customWidth="1"/>
    <col min="4553" max="4553" width="12.28515625" style="41" bestFit="1" customWidth="1"/>
    <col min="4554" max="4554" width="11.28515625" style="41" bestFit="1" customWidth="1"/>
    <col min="4555" max="4555" width="11.42578125" style="41" bestFit="1" customWidth="1"/>
    <col min="4556" max="4556" width="10.5703125" style="41" bestFit="1" customWidth="1"/>
    <col min="4557" max="4557" width="11.7109375" style="41" bestFit="1" customWidth="1"/>
    <col min="4558" max="4558" width="10.5703125" style="41" bestFit="1" customWidth="1"/>
    <col min="4559" max="4559" width="11.28515625" style="41" bestFit="1" customWidth="1"/>
    <col min="4560" max="4560" width="12.28515625" style="41" bestFit="1" customWidth="1"/>
    <col min="4561" max="4561" width="11.28515625" style="41" bestFit="1" customWidth="1"/>
    <col min="4562" max="4562" width="11.42578125" style="41" bestFit="1" customWidth="1"/>
    <col min="4563" max="4563" width="10.5703125" style="41" bestFit="1" customWidth="1"/>
    <col min="4564" max="4564" width="12.7109375" style="41" bestFit="1" customWidth="1"/>
    <col min="4565" max="4565" width="11.7109375" style="41" bestFit="1" customWidth="1"/>
    <col min="4566" max="4566" width="12.28515625" style="41" bestFit="1" customWidth="1"/>
    <col min="4567" max="4567" width="13.42578125" style="41" bestFit="1" customWidth="1"/>
    <col min="4568" max="4568" width="12.28515625" style="41" bestFit="1" customWidth="1"/>
    <col min="4569" max="4569" width="12.42578125" style="41" bestFit="1" customWidth="1"/>
    <col min="4570" max="4570" width="11.7109375" style="41" bestFit="1" customWidth="1"/>
    <col min="4571" max="4571" width="12.5703125" style="41" bestFit="1" customWidth="1"/>
    <col min="4572" max="4572" width="11.42578125" style="41" bestFit="1" customWidth="1"/>
    <col min="4573" max="4573" width="12.140625" style="41" bestFit="1" customWidth="1"/>
    <col min="4574" max="4574" width="13.140625" style="41" bestFit="1" customWidth="1"/>
    <col min="4575" max="4575" width="12.140625" style="41" bestFit="1" customWidth="1"/>
    <col min="4576" max="4576" width="12.28515625" style="41" bestFit="1" customWidth="1"/>
    <col min="4577" max="4577" width="11.42578125" style="41" bestFit="1" customWidth="1"/>
    <col min="4578" max="4578" width="12.7109375" style="41" bestFit="1" customWidth="1"/>
    <col min="4579" max="4579" width="11.7109375" style="41" bestFit="1" customWidth="1"/>
    <col min="4580" max="4580" width="12.28515625" style="41" bestFit="1" customWidth="1"/>
    <col min="4581" max="4581" width="13.42578125" style="41" bestFit="1" customWidth="1"/>
    <col min="4582" max="4582" width="12.28515625" style="41" bestFit="1" customWidth="1"/>
    <col min="4583" max="4583" width="12.42578125" style="41" bestFit="1" customWidth="1"/>
    <col min="4584" max="4584" width="11.7109375" style="41" bestFit="1" customWidth="1"/>
    <col min="4585" max="4585" width="11.42578125" style="41" bestFit="1" customWidth="1"/>
    <col min="4586" max="4586" width="10.28515625" style="41" bestFit="1" customWidth="1"/>
    <col min="4587" max="4587" width="10.85546875" style="41" bestFit="1" customWidth="1"/>
    <col min="4588" max="4588" width="11.85546875" style="41" bestFit="1" customWidth="1"/>
    <col min="4589" max="4589" width="10.85546875" style="41" bestFit="1" customWidth="1"/>
    <col min="4590" max="4590" width="11.140625" style="41" bestFit="1" customWidth="1"/>
    <col min="4591" max="4591" width="10.28515625" style="41" bestFit="1" customWidth="1"/>
    <col min="4592" max="4592" width="11.42578125" style="41" bestFit="1" customWidth="1"/>
    <col min="4593" max="4593" width="10.28515625" style="41" bestFit="1" customWidth="1"/>
    <col min="4594" max="4594" width="10.85546875" style="41" bestFit="1" customWidth="1"/>
    <col min="4595" max="4595" width="11.85546875" style="41" bestFit="1" customWidth="1"/>
    <col min="4596" max="4596" width="10.85546875" style="41" bestFit="1" customWidth="1"/>
    <col min="4597" max="4597" width="11.140625" style="41" bestFit="1" customWidth="1"/>
    <col min="4598" max="4598" width="10.28515625" style="41" bestFit="1" customWidth="1"/>
    <col min="4599" max="4599" width="11.42578125" style="41" bestFit="1" customWidth="1"/>
    <col min="4600" max="4600" width="10.28515625" style="41" bestFit="1" customWidth="1"/>
    <col min="4601" max="4601" width="10.85546875" style="41" bestFit="1" customWidth="1"/>
    <col min="4602" max="4602" width="11.85546875" style="41" bestFit="1" customWidth="1"/>
    <col min="4603" max="4603" width="10.85546875" style="41" bestFit="1" customWidth="1"/>
    <col min="4604" max="4604" width="11.140625" style="41" bestFit="1" customWidth="1"/>
    <col min="4605" max="4605" width="10.28515625" style="41" bestFit="1" customWidth="1"/>
    <col min="4606" max="4606" width="11.42578125" style="41" bestFit="1" customWidth="1"/>
    <col min="4607" max="4607" width="10.28515625" style="41" bestFit="1" customWidth="1"/>
    <col min="4608" max="4608" width="10.85546875" style="41" bestFit="1" customWidth="1"/>
    <col min="4609" max="4609" width="11.85546875" style="41" bestFit="1" customWidth="1"/>
    <col min="4610" max="4610" width="10.85546875" style="41" bestFit="1" customWidth="1"/>
    <col min="4611" max="4611" width="11.140625" style="41" bestFit="1" customWidth="1"/>
    <col min="4612" max="4612" width="10.28515625" style="41" bestFit="1" customWidth="1"/>
    <col min="4613" max="4613" width="11.42578125" style="41" bestFit="1" customWidth="1"/>
    <col min="4614" max="4614" width="10.28515625" style="41" bestFit="1" customWidth="1"/>
    <col min="4615" max="4615" width="10.85546875" style="41" bestFit="1" customWidth="1"/>
    <col min="4616" max="4616" width="11.85546875" style="41" bestFit="1" customWidth="1"/>
    <col min="4617" max="4617" width="10.85546875" style="41" bestFit="1" customWidth="1"/>
    <col min="4618" max="4618" width="11.140625" style="41" bestFit="1" customWidth="1"/>
    <col min="4619" max="4619" width="10.28515625" style="41" bestFit="1" customWidth="1"/>
    <col min="4620" max="4620" width="11.42578125" style="41" bestFit="1" customWidth="1"/>
    <col min="4621" max="4621" width="10.28515625" style="41" bestFit="1" customWidth="1"/>
    <col min="4622" max="4622" width="10.85546875" style="41" bestFit="1" customWidth="1"/>
    <col min="4623" max="4623" width="11.85546875" style="41" bestFit="1" customWidth="1"/>
    <col min="4624" max="4624" width="10.85546875" style="41" bestFit="1" customWidth="1"/>
    <col min="4625" max="4625" width="11.140625" style="41" bestFit="1" customWidth="1"/>
    <col min="4626" max="4626" width="10.28515625" style="41" bestFit="1" customWidth="1"/>
    <col min="4627" max="4627" width="11.42578125" style="41" bestFit="1" customWidth="1"/>
    <col min="4628" max="4628" width="10.42578125" style="41" bestFit="1" customWidth="1"/>
    <col min="4629" max="4629" width="11" style="41" bestFit="1" customWidth="1"/>
    <col min="4630" max="4630" width="12.140625" style="41" bestFit="1" customWidth="1"/>
    <col min="4631" max="4631" width="11" style="41" bestFit="1" customWidth="1"/>
    <col min="4632" max="4632" width="11.42578125" style="41" bestFit="1" customWidth="1"/>
    <col min="4633" max="4633" width="10.42578125" style="41" bestFit="1" customWidth="1"/>
    <col min="4634" max="4634" width="11.42578125" style="41" bestFit="1" customWidth="1"/>
    <col min="4635" max="4635" width="10.42578125" style="41" bestFit="1" customWidth="1"/>
    <col min="4636" max="4636" width="11" style="41" bestFit="1" customWidth="1"/>
    <col min="4637" max="4637" width="12.140625" style="41" bestFit="1" customWidth="1"/>
    <col min="4638" max="4638" width="11" style="41" bestFit="1" customWidth="1"/>
    <col min="4639" max="4639" width="11.42578125" style="41" bestFit="1" customWidth="1"/>
    <col min="4640" max="4640" width="10.42578125" style="41" bestFit="1" customWidth="1"/>
    <col min="4641" max="4641" width="11.42578125" style="41" bestFit="1" customWidth="1"/>
    <col min="4642" max="4642" width="10.42578125" style="41" bestFit="1" customWidth="1"/>
    <col min="4643" max="4643" width="11" style="41" bestFit="1" customWidth="1"/>
    <col min="4644" max="4644" width="12.140625" style="41" bestFit="1" customWidth="1"/>
    <col min="4645" max="4645" width="11" style="41" bestFit="1" customWidth="1"/>
    <col min="4646" max="4646" width="11.42578125" style="41" bestFit="1" customWidth="1"/>
    <col min="4647" max="4647" width="10.42578125" style="41" bestFit="1" customWidth="1"/>
    <col min="4648" max="4648" width="11.42578125" style="41" bestFit="1" customWidth="1"/>
    <col min="4649" max="4649" width="10.42578125" style="41" bestFit="1" customWidth="1"/>
    <col min="4650" max="4650" width="11" style="41" bestFit="1" customWidth="1"/>
    <col min="4651" max="4651" width="12.140625" style="41" bestFit="1" customWidth="1"/>
    <col min="4652" max="4652" width="11" style="41" bestFit="1" customWidth="1"/>
    <col min="4653" max="4653" width="11.42578125" style="41" bestFit="1" customWidth="1"/>
    <col min="4654" max="4654" width="10.42578125" style="41" bestFit="1" customWidth="1"/>
    <col min="4655" max="4655" width="11.42578125" style="41" bestFit="1" customWidth="1"/>
    <col min="4656" max="4656" width="10.42578125" style="41" bestFit="1" customWidth="1"/>
    <col min="4657" max="4657" width="11" style="41" bestFit="1" customWidth="1"/>
    <col min="4658" max="4658" width="12.140625" style="41" bestFit="1" customWidth="1"/>
    <col min="4659" max="4659" width="11" style="41" bestFit="1" customWidth="1"/>
    <col min="4660" max="4660" width="11.42578125" style="41" bestFit="1" customWidth="1"/>
    <col min="4661" max="4661" width="10.42578125" style="41" bestFit="1" customWidth="1"/>
    <col min="4662" max="4662" width="11.42578125" style="41" bestFit="1" customWidth="1"/>
    <col min="4663" max="4663" width="10.28515625" style="41" bestFit="1" customWidth="1"/>
    <col min="4664" max="4664" width="10.85546875" style="41" bestFit="1" customWidth="1"/>
    <col min="4665" max="4665" width="11.85546875" style="41" bestFit="1" customWidth="1"/>
    <col min="4666" max="4666" width="10.85546875" style="41" bestFit="1" customWidth="1"/>
    <col min="4667" max="4667" width="11.140625" style="41" bestFit="1" customWidth="1"/>
    <col min="4668" max="4668" width="10.28515625" style="41" bestFit="1" customWidth="1"/>
    <col min="4669" max="4669" width="11.42578125" style="41" bestFit="1" customWidth="1"/>
    <col min="4670" max="4670" width="10.28515625" style="41" bestFit="1" customWidth="1"/>
    <col min="4671" max="4671" width="10.85546875" style="41" bestFit="1" customWidth="1"/>
    <col min="4672" max="4672" width="11.85546875" style="41" bestFit="1" customWidth="1"/>
    <col min="4673" max="4673" width="10.85546875" style="41" bestFit="1" customWidth="1"/>
    <col min="4674" max="4674" width="11.140625" style="41" bestFit="1" customWidth="1"/>
    <col min="4675" max="4675" width="10.28515625" style="41" bestFit="1" customWidth="1"/>
    <col min="4676" max="4676" width="11.42578125" style="41" bestFit="1" customWidth="1"/>
    <col min="4677" max="4677" width="10.28515625" style="41" bestFit="1" customWidth="1"/>
    <col min="4678" max="4678" width="10.85546875" style="41" bestFit="1" customWidth="1"/>
    <col min="4679" max="4679" width="11.85546875" style="41" bestFit="1" customWidth="1"/>
    <col min="4680" max="4680" width="10.85546875" style="41" bestFit="1" customWidth="1"/>
    <col min="4681" max="4681" width="11.140625" style="41" bestFit="1" customWidth="1"/>
    <col min="4682" max="4682" width="10.28515625" style="41" bestFit="1" customWidth="1"/>
    <col min="4683" max="4683" width="11.42578125" style="41" bestFit="1" customWidth="1"/>
    <col min="4684" max="4684" width="10.28515625" style="41" bestFit="1" customWidth="1"/>
    <col min="4685" max="4685" width="10.85546875" style="41" bestFit="1" customWidth="1"/>
    <col min="4686" max="4686" width="11.85546875" style="41" bestFit="1" customWidth="1"/>
    <col min="4687" max="4687" width="10.85546875" style="41" bestFit="1" customWidth="1"/>
    <col min="4688" max="4688" width="11.140625" style="41" bestFit="1" customWidth="1"/>
    <col min="4689" max="4689" width="10.28515625" style="41" bestFit="1" customWidth="1"/>
    <col min="4690" max="4690" width="11.42578125" style="41" bestFit="1" customWidth="1"/>
    <col min="4691" max="4691" width="10.28515625" style="41" bestFit="1" customWidth="1"/>
    <col min="4692" max="4692" width="10.85546875" style="41" bestFit="1" customWidth="1"/>
    <col min="4693" max="4693" width="11.85546875" style="41" bestFit="1" customWidth="1"/>
    <col min="4694" max="4694" width="10.85546875" style="41" bestFit="1" customWidth="1"/>
    <col min="4695" max="4695" width="11.140625" style="41" bestFit="1" customWidth="1"/>
    <col min="4696" max="4696" width="10.28515625" style="41" bestFit="1" customWidth="1"/>
    <col min="4697" max="4697" width="11.42578125" style="41" bestFit="1" customWidth="1"/>
    <col min="4698" max="4698" width="10.28515625" style="41" bestFit="1" customWidth="1"/>
    <col min="4699" max="4699" width="10.85546875" style="41" bestFit="1" customWidth="1"/>
    <col min="4700" max="4700" width="11.85546875" style="41" bestFit="1" customWidth="1"/>
    <col min="4701" max="4701" width="10.85546875" style="41" bestFit="1" customWidth="1"/>
    <col min="4702" max="4702" width="11.140625" style="41" bestFit="1" customWidth="1"/>
    <col min="4703" max="4703" width="10.28515625" style="41" bestFit="1" customWidth="1"/>
    <col min="4704" max="4704" width="11.42578125" style="41" bestFit="1" customWidth="1"/>
    <col min="4705" max="4705" width="10.28515625" style="41" bestFit="1" customWidth="1"/>
    <col min="4706" max="4706" width="10.85546875" style="41" bestFit="1" customWidth="1"/>
    <col min="4707" max="4707" width="11.85546875" style="41" bestFit="1" customWidth="1"/>
    <col min="4708" max="4708" width="10.85546875" style="41" bestFit="1" customWidth="1"/>
    <col min="4709" max="4709" width="11.140625" style="41" bestFit="1" customWidth="1"/>
    <col min="4710" max="4710" width="10.28515625" style="41" bestFit="1" customWidth="1"/>
    <col min="4711" max="4711" width="11.42578125" style="41" bestFit="1" customWidth="1"/>
    <col min="4712" max="4712" width="10.28515625" style="41" bestFit="1" customWidth="1"/>
    <col min="4713" max="4713" width="10.85546875" style="41" bestFit="1" customWidth="1"/>
    <col min="4714" max="4714" width="11.85546875" style="41" bestFit="1" customWidth="1"/>
    <col min="4715" max="4715" width="10.85546875" style="41" bestFit="1" customWidth="1"/>
    <col min="4716" max="4716" width="11.140625" style="41" bestFit="1" customWidth="1"/>
    <col min="4717" max="4717" width="10.28515625" style="41" bestFit="1" customWidth="1"/>
    <col min="4718" max="4718" width="11.42578125" style="41" bestFit="1" customWidth="1"/>
    <col min="4719" max="4719" width="10.28515625" style="41" bestFit="1" customWidth="1"/>
    <col min="4720" max="4720" width="10.85546875" style="41" bestFit="1" customWidth="1"/>
    <col min="4721" max="4721" width="11.85546875" style="41" bestFit="1" customWidth="1"/>
    <col min="4722" max="4722" width="10.85546875" style="41" bestFit="1" customWidth="1"/>
    <col min="4723" max="4723" width="11.140625" style="41" bestFit="1" customWidth="1"/>
    <col min="4724" max="4724" width="10.28515625" style="41" bestFit="1" customWidth="1"/>
    <col min="4725" max="4725" width="12.42578125" style="41" bestFit="1" customWidth="1"/>
    <col min="4726" max="4726" width="11.42578125" style="41" bestFit="1" customWidth="1"/>
    <col min="4727" max="4727" width="11.85546875" style="41" bestFit="1" customWidth="1"/>
    <col min="4728" max="4728" width="13" style="41" bestFit="1" customWidth="1"/>
    <col min="4729" max="4729" width="11.85546875" style="41" bestFit="1" customWidth="1"/>
    <col min="4730" max="4730" width="12.140625" style="41" bestFit="1" customWidth="1"/>
    <col min="4731" max="4731" width="11.42578125" style="41" bestFit="1" customWidth="1"/>
    <col min="4732" max="4732" width="12.28515625" style="41" bestFit="1" customWidth="1"/>
    <col min="4733" max="4733" width="11.28515625" style="41" bestFit="1" customWidth="1"/>
    <col min="4734" max="4734" width="11.7109375" style="41" bestFit="1" customWidth="1"/>
    <col min="4735" max="4735" width="12.7109375" style="41" bestFit="1" customWidth="1"/>
    <col min="4736" max="4736" width="11.7109375" style="41" bestFit="1" customWidth="1"/>
    <col min="4737" max="4737" width="12" style="41" bestFit="1" customWidth="1"/>
    <col min="4738" max="4738" width="11.28515625" style="41" bestFit="1" customWidth="1"/>
    <col min="4739" max="4739" width="12.42578125" style="41" bestFit="1" customWidth="1"/>
    <col min="4740" max="4740" width="11.42578125" style="41" bestFit="1" customWidth="1"/>
    <col min="4741" max="4741" width="11.85546875" style="41" bestFit="1" customWidth="1"/>
    <col min="4742" max="4742" width="13" style="41" bestFit="1" customWidth="1"/>
    <col min="4743" max="4743" width="11.85546875" style="41" bestFit="1" customWidth="1"/>
    <col min="4744" max="4744" width="12.140625" style="41" bestFit="1" customWidth="1"/>
    <col min="4745" max="4746" width="11.42578125" style="41" bestFit="1" customWidth="1"/>
    <col min="4747" max="4747" width="10.42578125" style="41" bestFit="1" customWidth="1"/>
    <col min="4748" max="4748" width="11" style="41" bestFit="1" customWidth="1"/>
    <col min="4749" max="4749" width="12.140625" style="41" bestFit="1" customWidth="1"/>
    <col min="4750" max="4750" width="11" style="41" bestFit="1" customWidth="1"/>
    <col min="4751" max="4751" width="11.42578125" style="41" bestFit="1" customWidth="1"/>
    <col min="4752" max="4752" width="10.42578125" style="41" bestFit="1" customWidth="1"/>
    <col min="4753" max="4753" width="11.42578125" style="41" bestFit="1" customWidth="1"/>
    <col min="4754" max="4754" width="10.42578125" style="41" bestFit="1" customWidth="1"/>
    <col min="4755" max="4755" width="11" style="41" bestFit="1" customWidth="1"/>
    <col min="4756" max="4756" width="12.140625" style="41" bestFit="1" customWidth="1"/>
    <col min="4757" max="4757" width="11" style="41" bestFit="1" customWidth="1"/>
    <col min="4758" max="4758" width="11.42578125" style="41" bestFit="1" customWidth="1"/>
    <col min="4759" max="4759" width="10.42578125" style="41" bestFit="1" customWidth="1"/>
    <col min="4760" max="4760" width="11.42578125" style="41" bestFit="1" customWidth="1"/>
    <col min="4761" max="4761" width="10.42578125" style="41" bestFit="1" customWidth="1"/>
    <col min="4762" max="4762" width="11" style="41" bestFit="1" customWidth="1"/>
    <col min="4763" max="4763" width="12.140625" style="41" bestFit="1" customWidth="1"/>
    <col min="4764" max="4764" width="11" style="41" bestFit="1" customWidth="1"/>
    <col min="4765" max="4765" width="11.42578125" style="41" bestFit="1" customWidth="1"/>
    <col min="4766" max="4766" width="10.42578125" style="41" bestFit="1" customWidth="1"/>
    <col min="4767" max="4767" width="11.42578125" style="41" bestFit="1" customWidth="1"/>
    <col min="4768" max="4768" width="10.42578125" style="41" bestFit="1" customWidth="1"/>
    <col min="4769" max="4769" width="11" style="41" bestFit="1" customWidth="1"/>
    <col min="4770" max="4770" width="12.140625" style="41" bestFit="1" customWidth="1"/>
    <col min="4771" max="4771" width="11" style="41" bestFit="1" customWidth="1"/>
    <col min="4772" max="4772" width="11.42578125" style="41" bestFit="1" customWidth="1"/>
    <col min="4773" max="4773" width="10.42578125" style="41" bestFit="1" customWidth="1"/>
    <col min="4774" max="4774" width="11.42578125" style="41" bestFit="1" customWidth="1"/>
    <col min="4775" max="4775" width="10.42578125" style="41" bestFit="1" customWidth="1"/>
    <col min="4776" max="4776" width="11" style="41" bestFit="1" customWidth="1"/>
    <col min="4777" max="4777" width="12.140625" style="41" bestFit="1" customWidth="1"/>
    <col min="4778" max="4778" width="11" style="41" bestFit="1" customWidth="1"/>
    <col min="4779" max="4779" width="11.42578125" style="41" bestFit="1" customWidth="1"/>
    <col min="4780" max="4780" width="10.42578125" style="41" bestFit="1" customWidth="1"/>
    <col min="4781" max="4781" width="11.42578125" style="41" bestFit="1" customWidth="1"/>
    <col min="4782" max="4782" width="10.42578125" style="41" bestFit="1" customWidth="1"/>
    <col min="4783" max="4783" width="11" style="41" bestFit="1" customWidth="1"/>
    <col min="4784" max="4784" width="12.140625" style="41" bestFit="1" customWidth="1"/>
    <col min="4785" max="4785" width="11" style="41" bestFit="1" customWidth="1"/>
    <col min="4786" max="4786" width="11.42578125" style="41" bestFit="1" customWidth="1"/>
    <col min="4787" max="4787" width="10.42578125" style="41" bestFit="1" customWidth="1"/>
    <col min="4788" max="4788" width="11.42578125" style="41" bestFit="1" customWidth="1"/>
    <col min="4789" max="4789" width="10.42578125" style="41" bestFit="1" customWidth="1"/>
    <col min="4790" max="4790" width="11" style="41" bestFit="1" customWidth="1"/>
    <col min="4791" max="4791" width="12.140625" style="41" bestFit="1" customWidth="1"/>
    <col min="4792" max="4792" width="11" style="41" bestFit="1" customWidth="1"/>
    <col min="4793" max="4793" width="11.42578125" style="41" bestFit="1" customWidth="1"/>
    <col min="4794" max="4794" width="10.42578125" style="41" bestFit="1" customWidth="1"/>
    <col min="4795" max="4795" width="11.42578125" style="41" bestFit="1" customWidth="1"/>
    <col min="4796" max="4796" width="10.28515625" style="41" bestFit="1" customWidth="1"/>
    <col min="4797" max="4797" width="10.85546875" style="41" bestFit="1" customWidth="1"/>
    <col min="4798" max="4798" width="11.85546875" style="41" bestFit="1" customWidth="1"/>
    <col min="4799" max="4799" width="10.85546875" style="41" bestFit="1" customWidth="1"/>
    <col min="4800" max="4800" width="11.28515625" style="41" bestFit="1" customWidth="1"/>
    <col min="4801" max="4801" width="10.28515625" style="41" bestFit="1" customWidth="1"/>
    <col min="4802" max="4802" width="11.42578125" style="41" bestFit="1" customWidth="1"/>
    <col min="4803" max="4803" width="10.28515625" style="41" bestFit="1" customWidth="1"/>
    <col min="4804" max="4804" width="10.85546875" style="41" bestFit="1" customWidth="1"/>
    <col min="4805" max="4805" width="11.85546875" style="41" bestFit="1" customWidth="1"/>
    <col min="4806" max="4806" width="10.85546875" style="41" bestFit="1" customWidth="1"/>
    <col min="4807" max="4807" width="11.28515625" style="41" bestFit="1" customWidth="1"/>
    <col min="4808" max="4808" width="10.28515625" style="41" bestFit="1" customWidth="1"/>
    <col min="4809" max="4809" width="11.42578125" style="41" bestFit="1" customWidth="1"/>
    <col min="4810" max="4810" width="10.28515625" style="41" bestFit="1" customWidth="1"/>
    <col min="4811" max="4811" width="10.85546875" style="41" bestFit="1" customWidth="1"/>
    <col min="4812" max="4812" width="11.85546875" style="41" bestFit="1" customWidth="1"/>
    <col min="4813" max="4813" width="10.85546875" style="41" bestFit="1" customWidth="1"/>
    <col min="4814" max="4814" width="11.28515625" style="41" bestFit="1" customWidth="1"/>
    <col min="4815" max="4815" width="10.28515625" style="41" bestFit="1" customWidth="1"/>
    <col min="4816" max="4816" width="11.42578125" style="41" bestFit="1" customWidth="1"/>
    <col min="4817" max="4817" width="10.28515625" style="41" bestFit="1" customWidth="1"/>
    <col min="4818" max="4818" width="10.85546875" style="41" bestFit="1" customWidth="1"/>
    <col min="4819" max="4819" width="11.85546875" style="41" bestFit="1" customWidth="1"/>
    <col min="4820" max="4820" width="10.85546875" style="41" bestFit="1" customWidth="1"/>
    <col min="4821" max="4821" width="11.28515625" style="41" bestFit="1" customWidth="1"/>
    <col min="4822" max="4822" width="10.28515625" style="41" bestFit="1" customWidth="1"/>
    <col min="4823" max="4823" width="11.42578125" style="41" bestFit="1" customWidth="1"/>
    <col min="4824" max="4824" width="10.28515625" style="41" bestFit="1" customWidth="1"/>
    <col min="4825" max="4825" width="10.85546875" style="41" bestFit="1" customWidth="1"/>
    <col min="4826" max="4826" width="11.85546875" style="41" bestFit="1" customWidth="1"/>
    <col min="4827" max="4827" width="10.85546875" style="41" bestFit="1" customWidth="1"/>
    <col min="4828" max="4828" width="11.28515625" style="41" bestFit="1" customWidth="1"/>
    <col min="4829" max="4829" width="10.28515625" style="41" bestFit="1" customWidth="1"/>
    <col min="4830" max="4830" width="11.42578125" style="41" bestFit="1" customWidth="1"/>
    <col min="4831" max="4831" width="10.28515625" style="41" bestFit="1" customWidth="1"/>
    <col min="4832" max="4832" width="10.85546875" style="41" bestFit="1" customWidth="1"/>
    <col min="4833" max="4833" width="11.85546875" style="41" bestFit="1" customWidth="1"/>
    <col min="4834" max="4834" width="10.85546875" style="41" bestFit="1" customWidth="1"/>
    <col min="4835" max="4835" width="11.28515625" style="41" bestFit="1" customWidth="1"/>
    <col min="4836" max="4836" width="10.28515625" style="41" bestFit="1" customWidth="1"/>
    <col min="4837" max="4837" width="11.42578125" style="41" bestFit="1" customWidth="1"/>
    <col min="4838" max="4838" width="10.28515625" style="41" bestFit="1" customWidth="1"/>
    <col min="4839" max="4839" width="10.85546875" style="41" bestFit="1" customWidth="1"/>
    <col min="4840" max="4840" width="11.85546875" style="41" bestFit="1" customWidth="1"/>
    <col min="4841" max="4841" width="10.85546875" style="41" bestFit="1" customWidth="1"/>
    <col min="4842" max="4842" width="11.28515625" style="41" bestFit="1" customWidth="1"/>
    <col min="4843" max="4843" width="10.28515625" style="41" bestFit="1" customWidth="1"/>
    <col min="4844" max="4844" width="11.42578125" style="41" bestFit="1" customWidth="1"/>
    <col min="4845" max="4845" width="10.28515625" style="41" bestFit="1" customWidth="1"/>
    <col min="4846" max="4846" width="10.85546875" style="41" bestFit="1" customWidth="1"/>
    <col min="4847" max="4847" width="11.85546875" style="41" bestFit="1" customWidth="1"/>
    <col min="4848" max="4848" width="10.85546875" style="41" bestFit="1" customWidth="1"/>
    <col min="4849" max="4849" width="11.28515625" style="41" bestFit="1" customWidth="1"/>
    <col min="4850" max="4850" width="10.28515625" style="41" bestFit="1" customWidth="1"/>
    <col min="4851" max="4851" width="11.42578125" style="41" bestFit="1" customWidth="1"/>
    <col min="4852" max="4852" width="10.28515625" style="41" bestFit="1" customWidth="1"/>
    <col min="4853" max="4853" width="10.85546875" style="41" bestFit="1" customWidth="1"/>
    <col min="4854" max="4854" width="11.85546875" style="41" bestFit="1" customWidth="1"/>
    <col min="4855" max="4855" width="10.85546875" style="41" bestFit="1" customWidth="1"/>
    <col min="4856" max="4856" width="11.28515625" style="41" bestFit="1" customWidth="1"/>
    <col min="4857" max="4857" width="10.28515625" style="41" bestFit="1" customWidth="1"/>
    <col min="4858" max="4858" width="11.42578125" style="41" bestFit="1" customWidth="1"/>
    <col min="4859" max="4859" width="10.28515625" style="41" bestFit="1" customWidth="1"/>
    <col min="4860" max="4860" width="10.85546875" style="41" bestFit="1" customWidth="1"/>
    <col min="4861" max="4861" width="11.85546875" style="41" bestFit="1" customWidth="1"/>
    <col min="4862" max="4862" width="10.85546875" style="41" bestFit="1" customWidth="1"/>
    <col min="4863" max="4863" width="11.140625" style="41" bestFit="1" customWidth="1"/>
    <col min="4864" max="4864" width="10.28515625" style="41" bestFit="1" customWidth="1"/>
    <col min="4865" max="4865" width="11.42578125" style="41" bestFit="1" customWidth="1"/>
    <col min="4866" max="4866" width="10.28515625" style="41" bestFit="1" customWidth="1"/>
    <col min="4867" max="4867" width="10.85546875" style="41" bestFit="1" customWidth="1"/>
    <col min="4868" max="4868" width="11.85546875" style="41" bestFit="1" customWidth="1"/>
    <col min="4869" max="4869" width="10.85546875" style="41" bestFit="1" customWidth="1"/>
    <col min="4870" max="4870" width="11.140625" style="41" bestFit="1" customWidth="1"/>
    <col min="4871" max="4871" width="10.28515625" style="41" bestFit="1" customWidth="1"/>
    <col min="4872" max="4872" width="11.42578125" style="41" bestFit="1" customWidth="1"/>
    <col min="4873" max="4873" width="10.28515625" style="41" bestFit="1" customWidth="1"/>
    <col min="4874" max="4874" width="10.85546875" style="41" bestFit="1" customWidth="1"/>
    <col min="4875" max="4875" width="11.85546875" style="41" bestFit="1" customWidth="1"/>
    <col min="4876" max="4876" width="10.85546875" style="41" bestFit="1" customWidth="1"/>
    <col min="4877" max="4877" width="11.140625" style="41" bestFit="1" customWidth="1"/>
    <col min="4878" max="4878" width="10.28515625" style="41" bestFit="1" customWidth="1"/>
    <col min="4879" max="4879" width="11.42578125" style="41" bestFit="1" customWidth="1"/>
    <col min="4880" max="4880" width="10.28515625" style="41" bestFit="1" customWidth="1"/>
    <col min="4881" max="4881" width="10.85546875" style="41" bestFit="1" customWidth="1"/>
    <col min="4882" max="4882" width="11.85546875" style="41" bestFit="1" customWidth="1"/>
    <col min="4883" max="4883" width="10.85546875" style="41" bestFit="1" customWidth="1"/>
    <col min="4884" max="4884" width="11.140625" style="41" bestFit="1" customWidth="1"/>
    <col min="4885" max="4885" width="10.28515625" style="41" bestFit="1" customWidth="1"/>
    <col min="4886" max="4886" width="11.42578125" style="41" bestFit="1" customWidth="1"/>
    <col min="4887" max="4887" width="10.28515625" style="41" bestFit="1" customWidth="1"/>
    <col min="4888" max="4888" width="10.85546875" style="41" bestFit="1" customWidth="1"/>
    <col min="4889" max="4889" width="11.85546875" style="41" bestFit="1" customWidth="1"/>
    <col min="4890" max="4890" width="10.85546875" style="41" bestFit="1" customWidth="1"/>
    <col min="4891" max="4891" width="11.140625" style="41" bestFit="1" customWidth="1"/>
    <col min="4892" max="4892" width="10.28515625" style="41" bestFit="1" customWidth="1"/>
    <col min="4893" max="4893" width="11.42578125" style="41" bestFit="1" customWidth="1"/>
    <col min="4894" max="4894" width="10.28515625" style="41" bestFit="1" customWidth="1"/>
    <col min="4895" max="4895" width="10.85546875" style="41" bestFit="1" customWidth="1"/>
    <col min="4896" max="4896" width="11.85546875" style="41" bestFit="1" customWidth="1"/>
    <col min="4897" max="4897" width="10.85546875" style="41" bestFit="1" customWidth="1"/>
    <col min="4898" max="4898" width="11.140625" style="41" bestFit="1" customWidth="1"/>
    <col min="4899" max="4899" width="10.28515625" style="41" bestFit="1" customWidth="1"/>
    <col min="4900" max="4900" width="11.42578125" style="41" bestFit="1" customWidth="1"/>
    <col min="4901" max="4901" width="10.28515625" style="41" bestFit="1" customWidth="1"/>
    <col min="4902" max="4902" width="10.85546875" style="41" bestFit="1" customWidth="1"/>
    <col min="4903" max="4903" width="11.85546875" style="41" bestFit="1" customWidth="1"/>
    <col min="4904" max="4904" width="10.85546875" style="41" bestFit="1" customWidth="1"/>
    <col min="4905" max="4905" width="11.140625" style="41" bestFit="1" customWidth="1"/>
    <col min="4906" max="4906" width="10.28515625" style="41" bestFit="1" customWidth="1"/>
    <col min="4907" max="4907" width="11.42578125" style="41" bestFit="1" customWidth="1"/>
    <col min="4908" max="4908" width="10.28515625" style="41" bestFit="1" customWidth="1"/>
    <col min="4909" max="4909" width="10.85546875" style="41" bestFit="1" customWidth="1"/>
    <col min="4910" max="4910" width="11.85546875" style="41" bestFit="1" customWidth="1"/>
    <col min="4911" max="4911" width="10.85546875" style="41" bestFit="1" customWidth="1"/>
    <col min="4912" max="4912" width="11.140625" style="41" bestFit="1" customWidth="1"/>
    <col min="4913" max="4913" width="10.28515625" style="41" bestFit="1" customWidth="1"/>
    <col min="4914" max="4914" width="11.42578125" style="41" bestFit="1" customWidth="1"/>
    <col min="4915" max="4915" width="10.28515625" style="41" bestFit="1" customWidth="1"/>
    <col min="4916" max="4916" width="10.85546875" style="41" bestFit="1" customWidth="1"/>
    <col min="4917" max="4917" width="11.85546875" style="41" bestFit="1" customWidth="1"/>
    <col min="4918" max="4918" width="10.85546875" style="41" bestFit="1" customWidth="1"/>
    <col min="4919" max="4919" width="11.140625" style="41" bestFit="1" customWidth="1"/>
    <col min="4920" max="4920" width="10.28515625" style="41" bestFit="1" customWidth="1"/>
    <col min="4921" max="4921" width="12.42578125" style="41" bestFit="1" customWidth="1"/>
    <col min="4922" max="4922" width="11.42578125" style="41" bestFit="1" customWidth="1"/>
    <col min="4923" max="4923" width="11.85546875" style="41" bestFit="1" customWidth="1"/>
    <col min="4924" max="4924" width="13" style="41" bestFit="1" customWidth="1"/>
    <col min="4925" max="4925" width="11.85546875" style="41" bestFit="1" customWidth="1"/>
    <col min="4926" max="4926" width="12.140625" style="41" bestFit="1" customWidth="1"/>
    <col min="4927" max="4927" width="11.42578125" style="41" bestFit="1" customWidth="1"/>
    <col min="4928" max="4928" width="12.28515625" style="41" bestFit="1" customWidth="1"/>
    <col min="4929" max="4929" width="11.28515625" style="41" bestFit="1" customWidth="1"/>
    <col min="4930" max="4930" width="11.7109375" style="41" bestFit="1" customWidth="1"/>
    <col min="4931" max="4931" width="12.7109375" style="41" bestFit="1" customWidth="1"/>
    <col min="4932" max="4932" width="11.7109375" style="41" bestFit="1" customWidth="1"/>
    <col min="4933" max="4933" width="12" style="41" bestFit="1" customWidth="1"/>
    <col min="4934" max="4934" width="11.28515625" style="41" bestFit="1" customWidth="1"/>
    <col min="4935" max="4935" width="12.42578125" style="41" bestFit="1" customWidth="1"/>
    <col min="4936" max="4936" width="11.42578125" style="41" bestFit="1" customWidth="1"/>
    <col min="4937" max="4937" width="11.85546875" style="41" bestFit="1" customWidth="1"/>
    <col min="4938" max="4938" width="13" style="41" bestFit="1" customWidth="1"/>
    <col min="4939" max="4939" width="11.85546875" style="41" bestFit="1" customWidth="1"/>
    <col min="4940" max="4940" width="12.140625" style="41" bestFit="1" customWidth="1"/>
    <col min="4941" max="4941" width="11.42578125" style="41" bestFit="1" customWidth="1"/>
    <col min="4942" max="4942" width="12.42578125" style="41" bestFit="1" customWidth="1"/>
    <col min="4943" max="4943" width="11.42578125" style="41" bestFit="1" customWidth="1"/>
    <col min="4944" max="4944" width="11.85546875" style="41" bestFit="1" customWidth="1"/>
    <col min="4945" max="4945" width="13" style="41" bestFit="1" customWidth="1"/>
    <col min="4946" max="4946" width="11.85546875" style="41" bestFit="1" customWidth="1"/>
    <col min="4947" max="4947" width="12.140625" style="41" bestFit="1" customWidth="1"/>
    <col min="4948" max="4948" width="11.42578125" style="41" bestFit="1" customWidth="1"/>
    <col min="4949" max="4949" width="12.42578125" style="41" bestFit="1" customWidth="1"/>
    <col min="4950" max="4950" width="11.42578125" style="41" bestFit="1" customWidth="1"/>
    <col min="4951" max="4951" width="11.85546875" style="41" bestFit="1" customWidth="1"/>
    <col min="4952" max="4952" width="13" style="41" bestFit="1" customWidth="1"/>
    <col min="4953" max="4953" width="11.85546875" style="41" bestFit="1" customWidth="1"/>
    <col min="4954" max="4954" width="12.140625" style="41" bestFit="1" customWidth="1"/>
    <col min="4955" max="4955" width="11.42578125" style="41" bestFit="1" customWidth="1"/>
    <col min="4956" max="4956" width="12.42578125" style="41" bestFit="1" customWidth="1"/>
    <col min="4957" max="4957" width="11.42578125" style="41" bestFit="1" customWidth="1"/>
    <col min="4958" max="4958" width="11.85546875" style="41" bestFit="1" customWidth="1"/>
    <col min="4959" max="4959" width="13" style="41" bestFit="1" customWidth="1"/>
    <col min="4960" max="4960" width="11.85546875" style="41" bestFit="1" customWidth="1"/>
    <col min="4961" max="4961" width="12.140625" style="41" bestFit="1" customWidth="1"/>
    <col min="4962" max="4962" width="11.42578125" style="41" bestFit="1" customWidth="1"/>
    <col min="4963" max="4963" width="12.42578125" style="41" bestFit="1" customWidth="1"/>
    <col min="4964" max="4964" width="11.42578125" style="41" bestFit="1" customWidth="1"/>
    <col min="4965" max="4965" width="11.85546875" style="41" bestFit="1" customWidth="1"/>
    <col min="4966" max="4966" width="13" style="41" bestFit="1" customWidth="1"/>
    <col min="4967" max="4967" width="11.85546875" style="41" bestFit="1" customWidth="1"/>
    <col min="4968" max="4968" width="12.140625" style="41" bestFit="1" customWidth="1"/>
    <col min="4969" max="4969" width="11.42578125" style="41" bestFit="1" customWidth="1"/>
    <col min="4970" max="4970" width="12.42578125" style="41" bestFit="1" customWidth="1"/>
    <col min="4971" max="4971" width="11.42578125" style="41" bestFit="1" customWidth="1"/>
    <col min="4972" max="4972" width="11.85546875" style="41" bestFit="1" customWidth="1"/>
    <col min="4973" max="4973" width="13" style="41" bestFit="1" customWidth="1"/>
    <col min="4974" max="4974" width="11.85546875" style="41" bestFit="1" customWidth="1"/>
    <col min="4975" max="4975" width="12.140625" style="41" bestFit="1" customWidth="1"/>
    <col min="4976" max="4982" width="12.140625" style="41" customWidth="1"/>
    <col min="4983" max="4983" width="11.42578125" style="41" bestFit="1" customWidth="1"/>
    <col min="4984" max="4984" width="11.28515625" style="41" bestFit="1" customWidth="1"/>
    <col min="4985" max="4985" width="10.140625" style="41" bestFit="1" customWidth="1"/>
    <col min="4986" max="4986" width="10.5703125" style="41" bestFit="1" customWidth="1"/>
    <col min="4987" max="4987" width="11.7109375" style="41" bestFit="1" customWidth="1"/>
    <col min="4988" max="4988" width="10.5703125" style="41" bestFit="1" customWidth="1"/>
    <col min="4989" max="4989" width="10.85546875" style="41" bestFit="1" customWidth="1"/>
    <col min="4990" max="4990" width="10.140625" style="41" bestFit="1" customWidth="1"/>
    <col min="4991" max="4991" width="11.28515625" style="41" bestFit="1" customWidth="1"/>
    <col min="4992" max="4992" width="10.140625" style="41" bestFit="1" customWidth="1"/>
    <col min="4993" max="4993" width="10.5703125" style="41" bestFit="1" customWidth="1"/>
    <col min="4994" max="4994" width="11.7109375" style="41" bestFit="1" customWidth="1"/>
    <col min="4995" max="4995" width="10.5703125" style="41" bestFit="1" customWidth="1"/>
    <col min="4996" max="4996" width="10.85546875" style="41" bestFit="1" customWidth="1"/>
    <col min="4997" max="4997" width="10.140625" style="41" bestFit="1" customWidth="1"/>
    <col min="4998" max="4998" width="11.28515625" style="41" bestFit="1" customWidth="1"/>
    <col min="4999" max="4999" width="10.140625" style="41" bestFit="1" customWidth="1"/>
    <col min="5000" max="5000" width="10.5703125" style="41" bestFit="1" customWidth="1"/>
    <col min="5001" max="5001" width="11.7109375" style="41" bestFit="1" customWidth="1"/>
    <col min="5002" max="5002" width="10.5703125" style="41" bestFit="1" customWidth="1"/>
    <col min="5003" max="5003" width="10.85546875" style="41" bestFit="1" customWidth="1"/>
    <col min="5004" max="5004" width="10.140625" style="41" bestFit="1" customWidth="1"/>
    <col min="5005" max="5005" width="11.28515625" style="41" bestFit="1" customWidth="1"/>
    <col min="5006" max="5006" width="10.140625" style="41" bestFit="1" customWidth="1"/>
    <col min="5007" max="5007" width="10.5703125" style="41" bestFit="1" customWidth="1"/>
    <col min="5008" max="5008" width="11.7109375" style="41" bestFit="1" customWidth="1"/>
    <col min="5009" max="5009" width="10.5703125" style="41" bestFit="1" customWidth="1"/>
    <col min="5010" max="5010" width="10.85546875" style="41" bestFit="1" customWidth="1"/>
    <col min="5011" max="5011" width="10.140625" style="41" bestFit="1" customWidth="1"/>
    <col min="5012" max="5012" width="11.28515625" style="41" bestFit="1" customWidth="1"/>
    <col min="5013" max="5013" width="10.140625" style="41" bestFit="1" customWidth="1"/>
    <col min="5014" max="5014" width="10.5703125" style="41" bestFit="1" customWidth="1"/>
    <col min="5015" max="5015" width="11.7109375" style="41" bestFit="1" customWidth="1"/>
    <col min="5016" max="5016" width="10.5703125" style="41" bestFit="1" customWidth="1"/>
    <col min="5017" max="5017" width="10.85546875" style="41" bestFit="1" customWidth="1"/>
    <col min="5018" max="5018" width="10.140625" style="41" bestFit="1" customWidth="1"/>
    <col min="5019" max="5019" width="11.28515625" style="41" bestFit="1" customWidth="1"/>
    <col min="5020" max="5020" width="10.140625" style="41" bestFit="1" customWidth="1"/>
    <col min="5021" max="5021" width="10.5703125" style="41" bestFit="1" customWidth="1"/>
    <col min="5022" max="5022" width="11.7109375" style="41" bestFit="1" customWidth="1"/>
    <col min="5023" max="5023" width="10.5703125" style="41" bestFit="1" customWidth="1"/>
    <col min="5024" max="5024" width="10.85546875" style="41" bestFit="1" customWidth="1"/>
    <col min="5025" max="5025" width="10.140625" style="41" bestFit="1" customWidth="1"/>
    <col min="5026" max="5026" width="11.28515625" style="41" bestFit="1" customWidth="1"/>
    <col min="5027" max="5027" width="10.140625" style="41" bestFit="1" customWidth="1"/>
    <col min="5028" max="5028" width="10.5703125" style="41" bestFit="1" customWidth="1"/>
    <col min="5029" max="5029" width="11.7109375" style="41" bestFit="1" customWidth="1"/>
    <col min="5030" max="5030" width="10.5703125" style="41" bestFit="1" customWidth="1"/>
    <col min="5031" max="5031" width="10.85546875" style="41" bestFit="1" customWidth="1"/>
    <col min="5032" max="5032" width="10.140625" style="41" bestFit="1" customWidth="1"/>
    <col min="5033" max="5033" width="11.28515625" style="41" bestFit="1" customWidth="1"/>
    <col min="5034" max="5034" width="10.140625" style="41" bestFit="1" customWidth="1"/>
    <col min="5035" max="5035" width="10.5703125" style="41" bestFit="1" customWidth="1"/>
    <col min="5036" max="5036" width="11.7109375" style="41" bestFit="1" customWidth="1"/>
    <col min="5037" max="5037" width="10.5703125" style="41" bestFit="1" customWidth="1"/>
    <col min="5038" max="5038" width="10.85546875" style="41" bestFit="1" customWidth="1"/>
    <col min="5039" max="5039" width="10.140625" style="41" bestFit="1" customWidth="1"/>
    <col min="5040" max="5040" width="11.28515625" style="41" bestFit="1" customWidth="1"/>
    <col min="5041" max="5041" width="10.140625" style="41" bestFit="1" customWidth="1"/>
    <col min="5042" max="5042" width="10.5703125" style="41" bestFit="1" customWidth="1"/>
    <col min="5043" max="5043" width="11.7109375" style="41" bestFit="1" customWidth="1"/>
    <col min="5044" max="5044" width="10.5703125" style="41" bestFit="1" customWidth="1"/>
    <col min="5045" max="5045" width="10.85546875" style="41" bestFit="1" customWidth="1"/>
    <col min="5046" max="5046" width="10.140625" style="41" bestFit="1" customWidth="1"/>
    <col min="5047" max="5047" width="12.28515625" style="41" bestFit="1" customWidth="1"/>
    <col min="5048" max="5048" width="11.28515625" style="41" bestFit="1" customWidth="1"/>
    <col min="5049" max="5049" width="11.7109375" style="41" bestFit="1" customWidth="1"/>
    <col min="5050" max="5050" width="12.7109375" style="41" bestFit="1" customWidth="1"/>
    <col min="5051" max="5051" width="11.7109375" style="41" bestFit="1" customWidth="1"/>
    <col min="5052" max="5052" width="11.85546875" style="41" bestFit="1" customWidth="1"/>
    <col min="5053" max="5053" width="11.28515625" style="41" bestFit="1" customWidth="1"/>
    <col min="5054" max="5054" width="12.140625" style="41" bestFit="1" customWidth="1"/>
    <col min="5055" max="5055" width="11" style="41" bestFit="1" customWidth="1"/>
    <col min="5056" max="5056" width="11.42578125" style="41" bestFit="1" customWidth="1"/>
    <col min="5057" max="5057" width="12.5703125" style="41" bestFit="1" customWidth="1"/>
    <col min="5058" max="5058" width="11.42578125" style="41" bestFit="1" customWidth="1"/>
    <col min="5059" max="5059" width="11.7109375" style="41" bestFit="1" customWidth="1"/>
    <col min="5060" max="5060" width="11" style="41" bestFit="1" customWidth="1"/>
    <col min="5061" max="5061" width="11.42578125" style="41" bestFit="1" customWidth="1"/>
    <col min="5062" max="5062" width="10.28515625" style="41" bestFit="1" customWidth="1"/>
    <col min="5063" max="5063" width="10.85546875" style="41" bestFit="1" customWidth="1"/>
    <col min="5064" max="5064" width="11.85546875" style="41" bestFit="1" customWidth="1"/>
    <col min="5065" max="5065" width="10.85546875" style="41" bestFit="1" customWidth="1"/>
    <col min="5066" max="5066" width="11.140625" style="41" bestFit="1" customWidth="1"/>
    <col min="5067" max="5067" width="10.28515625" style="41" bestFit="1" customWidth="1"/>
    <col min="5068" max="5068" width="11.42578125" style="41" bestFit="1" customWidth="1"/>
    <col min="5069" max="5069" width="10.28515625" style="41" bestFit="1" customWidth="1"/>
    <col min="5070" max="5070" width="10.85546875" style="41" bestFit="1" customWidth="1"/>
    <col min="5071" max="5071" width="11.85546875" style="41" bestFit="1" customWidth="1"/>
    <col min="5072" max="5072" width="10.85546875" style="41" bestFit="1" customWidth="1"/>
    <col min="5073" max="5073" width="11.140625" style="41" bestFit="1" customWidth="1"/>
    <col min="5074" max="5074" width="10.28515625" style="41" bestFit="1" customWidth="1"/>
    <col min="5075" max="5075" width="11.42578125" style="41" bestFit="1" customWidth="1"/>
    <col min="5076" max="5076" width="10.28515625" style="41" bestFit="1" customWidth="1"/>
    <col min="5077" max="5077" width="10.85546875" style="41" bestFit="1" customWidth="1"/>
    <col min="5078" max="5078" width="11.85546875" style="41" bestFit="1" customWidth="1"/>
    <col min="5079" max="5079" width="10.85546875" style="41" bestFit="1" customWidth="1"/>
    <col min="5080" max="5080" width="11.140625" style="41" bestFit="1" customWidth="1"/>
    <col min="5081" max="5081" width="10.28515625" style="41" bestFit="1" customWidth="1"/>
    <col min="5082" max="5082" width="11.42578125" style="41" bestFit="1" customWidth="1"/>
    <col min="5083" max="5083" width="10.28515625" style="41" bestFit="1" customWidth="1"/>
    <col min="5084" max="5084" width="10.85546875" style="41" bestFit="1" customWidth="1"/>
    <col min="5085" max="5085" width="11.85546875" style="41" bestFit="1" customWidth="1"/>
    <col min="5086" max="5086" width="10.85546875" style="41" bestFit="1" customWidth="1"/>
    <col min="5087" max="5087" width="11.140625" style="41" bestFit="1" customWidth="1"/>
    <col min="5088" max="5088" width="10.28515625" style="41" bestFit="1" customWidth="1"/>
    <col min="5089" max="5089" width="11.42578125" style="41" bestFit="1" customWidth="1"/>
    <col min="5090" max="5090" width="10.28515625" style="41" bestFit="1" customWidth="1"/>
    <col min="5091" max="5091" width="10.85546875" style="41" bestFit="1" customWidth="1"/>
    <col min="5092" max="5092" width="11.85546875" style="41" bestFit="1" customWidth="1"/>
    <col min="5093" max="5093" width="10.85546875" style="41" bestFit="1" customWidth="1"/>
    <col min="5094" max="5094" width="11.140625" style="41" bestFit="1" customWidth="1"/>
    <col min="5095" max="5095" width="10.28515625" style="41" bestFit="1" customWidth="1"/>
    <col min="5096" max="5096" width="11.42578125" style="41" bestFit="1" customWidth="1"/>
    <col min="5097" max="5097" width="10.28515625" style="41" bestFit="1" customWidth="1"/>
    <col min="5098" max="5098" width="10.85546875" style="41" bestFit="1" customWidth="1"/>
    <col min="5099" max="5099" width="11.85546875" style="41" bestFit="1" customWidth="1"/>
    <col min="5100" max="5100" width="10.85546875" style="41" bestFit="1" customWidth="1"/>
    <col min="5101" max="5101" width="11.140625" style="41" bestFit="1" customWidth="1"/>
    <col min="5102" max="5102" width="10.28515625" style="41" bestFit="1" customWidth="1"/>
    <col min="5103" max="5103" width="11.42578125" style="41" bestFit="1" customWidth="1"/>
    <col min="5104" max="5104" width="10.28515625" style="41" bestFit="1" customWidth="1"/>
    <col min="5105" max="5105" width="10.85546875" style="41" bestFit="1" customWidth="1"/>
    <col min="5106" max="5106" width="11.85546875" style="41" bestFit="1" customWidth="1"/>
    <col min="5107" max="5107" width="10.85546875" style="41" bestFit="1" customWidth="1"/>
    <col min="5108" max="5108" width="11.140625" style="41" bestFit="1" customWidth="1"/>
    <col min="5109" max="5109" width="10.28515625" style="41" bestFit="1" customWidth="1"/>
    <col min="5110" max="5110" width="11.42578125" style="41" bestFit="1" customWidth="1"/>
    <col min="5111" max="5111" width="10.28515625" style="41" bestFit="1" customWidth="1"/>
    <col min="5112" max="5112" width="10.85546875" style="41" bestFit="1" customWidth="1"/>
    <col min="5113" max="5113" width="11.85546875" style="41" bestFit="1" customWidth="1"/>
    <col min="5114" max="5114" width="10.85546875" style="41" bestFit="1" customWidth="1"/>
    <col min="5115" max="5115" width="11.140625" style="41" bestFit="1" customWidth="1"/>
    <col min="5116" max="5116" width="10.28515625" style="41" bestFit="1" customWidth="1"/>
    <col min="5117" max="5117" width="11.42578125" style="41" bestFit="1" customWidth="1"/>
    <col min="5118" max="5118" width="10.28515625" style="41" bestFit="1" customWidth="1"/>
    <col min="5119" max="5119" width="10.85546875" style="41" bestFit="1" customWidth="1"/>
    <col min="5120" max="5120" width="11.85546875" style="41" bestFit="1" customWidth="1"/>
    <col min="5121" max="5121" width="10.85546875" style="41" bestFit="1" customWidth="1"/>
    <col min="5122" max="5122" width="11.140625" style="41" bestFit="1" customWidth="1"/>
    <col min="5123" max="5123" width="10.28515625" style="41" bestFit="1" customWidth="1"/>
    <col min="5124" max="5124" width="12.42578125" style="41" bestFit="1" customWidth="1"/>
    <col min="5125" max="5125" width="11.42578125" style="41" bestFit="1" customWidth="1"/>
    <col min="5126" max="5126" width="11.85546875" style="41" bestFit="1" customWidth="1"/>
    <col min="5127" max="5127" width="13" style="41" bestFit="1" customWidth="1"/>
    <col min="5128" max="5128" width="11.85546875" style="41" bestFit="1" customWidth="1"/>
    <col min="5129" max="5129" width="12.140625" style="41" bestFit="1" customWidth="1"/>
    <col min="5130" max="5130" width="11.42578125" style="41" bestFit="1" customWidth="1"/>
    <col min="5131" max="5131" width="11.42578125" style="41" customWidth="1"/>
    <col min="5132" max="5132" width="10.28515625" style="41" customWidth="1"/>
    <col min="5133" max="5133" width="10.85546875" style="41" customWidth="1"/>
    <col min="5134" max="5134" width="11.85546875" style="41" customWidth="1"/>
    <col min="5135" max="5135" width="10.85546875" style="41" customWidth="1"/>
    <col min="5136" max="5136" width="11" style="41" customWidth="1"/>
    <col min="5137" max="5137" width="10.28515625" style="41" customWidth="1"/>
    <col min="5138" max="5138" width="11.42578125" style="41" customWidth="1"/>
    <col min="5139" max="5139" width="10.28515625" style="41" customWidth="1"/>
    <col min="5140" max="5140" width="10.85546875" style="41" customWidth="1"/>
    <col min="5141" max="5141" width="11.85546875" style="41" customWidth="1"/>
    <col min="5142" max="5142" width="10.85546875" style="41" customWidth="1"/>
    <col min="5143" max="5143" width="11" style="41" customWidth="1"/>
    <col min="5144" max="5144" width="10.28515625" style="41" customWidth="1"/>
    <col min="5145" max="5145" width="11.42578125" style="41" customWidth="1"/>
    <col min="5146" max="5146" width="10.28515625" style="41" customWidth="1"/>
    <col min="5147" max="5147" width="10.85546875" style="41" customWidth="1"/>
    <col min="5148" max="5148" width="11.85546875" style="41" customWidth="1"/>
    <col min="5149" max="5149" width="10.85546875" style="41" customWidth="1"/>
    <col min="5150" max="5150" width="11" style="41" customWidth="1"/>
    <col min="5151" max="5151" width="10.28515625" style="41" customWidth="1"/>
    <col min="5152" max="5152" width="11.42578125" style="41" customWidth="1"/>
    <col min="5153" max="5153" width="10.28515625" style="41" customWidth="1"/>
    <col min="5154" max="5154" width="10.85546875" style="41" customWidth="1"/>
    <col min="5155" max="5155" width="11.85546875" style="41" customWidth="1"/>
    <col min="5156" max="5156" width="10.85546875" style="41" customWidth="1"/>
    <col min="5157" max="5157" width="11" style="41" customWidth="1"/>
    <col min="5158" max="5158" width="10.28515625" style="41" customWidth="1"/>
    <col min="5159" max="5159" width="11.42578125" style="41" customWidth="1"/>
    <col min="5160" max="5160" width="10.28515625" style="41" customWidth="1"/>
    <col min="5161" max="5161" width="10.85546875" style="41" customWidth="1"/>
    <col min="5162" max="5162" width="11.85546875" style="41" customWidth="1"/>
    <col min="5163" max="5163" width="10.85546875" style="41" customWidth="1"/>
    <col min="5164" max="5164" width="11" style="41" customWidth="1"/>
    <col min="5165" max="5165" width="10.28515625" style="41" customWidth="1"/>
    <col min="5166" max="5166" width="11.42578125" style="41" customWidth="1"/>
    <col min="5167" max="5167" width="10.28515625" style="41" customWidth="1"/>
    <col min="5168" max="5168" width="10.85546875" style="41" customWidth="1"/>
    <col min="5169" max="5169" width="11.85546875" style="41" customWidth="1"/>
    <col min="5170" max="5170" width="10.85546875" style="41" customWidth="1"/>
    <col min="5171" max="5171" width="11" style="41" customWidth="1"/>
    <col min="5172" max="5172" width="10.28515625" style="41" customWidth="1"/>
    <col min="5173" max="5173" width="11.42578125" style="41" customWidth="1"/>
    <col min="5174" max="5174" width="10.28515625" style="41" customWidth="1"/>
    <col min="5175" max="5175" width="10.85546875" style="41" customWidth="1"/>
    <col min="5176" max="5176" width="11.85546875" style="41" customWidth="1"/>
    <col min="5177" max="5177" width="10.85546875" style="41" customWidth="1"/>
    <col min="5178" max="5178" width="11" style="41" customWidth="1"/>
    <col min="5179" max="5179" width="10.28515625" style="41" customWidth="1"/>
    <col min="5180" max="5180" width="11.42578125" style="41" customWidth="1"/>
    <col min="5181" max="5181" width="10.28515625" style="41" customWidth="1"/>
    <col min="5182" max="5182" width="10.85546875" style="41" customWidth="1"/>
    <col min="5183" max="5183" width="11.85546875" style="41" customWidth="1"/>
    <col min="5184" max="5184" width="10.85546875" style="41" customWidth="1"/>
    <col min="5185" max="5185" width="11" style="41" customWidth="1"/>
    <col min="5186" max="5186" width="10.28515625" style="41" customWidth="1"/>
    <col min="5187" max="5187" width="11.42578125" style="41" customWidth="1"/>
    <col min="5188" max="5188" width="10.28515625" style="41" customWidth="1"/>
    <col min="5189" max="5189" width="10.85546875" style="41" customWidth="1"/>
    <col min="5190" max="5190" width="11.85546875" style="41" customWidth="1"/>
    <col min="5191" max="5191" width="10.85546875" style="41" customWidth="1"/>
    <col min="5192" max="5192" width="11" style="41" customWidth="1"/>
    <col min="5193" max="5193" width="10.28515625" style="41" customWidth="1"/>
    <col min="5194" max="5194" width="12.42578125" style="41" bestFit="1" customWidth="1"/>
    <col min="5195" max="5195" width="11.42578125" style="41" bestFit="1" customWidth="1"/>
    <col min="5196" max="5196" width="11.85546875" style="41" bestFit="1" customWidth="1"/>
    <col min="5197" max="5197" width="13" style="41" bestFit="1" customWidth="1"/>
    <col min="5198" max="5198" width="11.85546875" style="41" bestFit="1" customWidth="1"/>
    <col min="5199" max="5199" width="12.140625" style="41" bestFit="1" customWidth="1"/>
    <col min="5200" max="5200" width="11.42578125" style="41" bestFit="1" customWidth="1"/>
    <col min="5201" max="5201" width="12.28515625" style="41" bestFit="1" customWidth="1"/>
    <col min="5202" max="5202" width="11.28515625" style="41" bestFit="1" customWidth="1"/>
    <col min="5203" max="5203" width="11.7109375" style="41" bestFit="1" customWidth="1"/>
    <col min="5204" max="5204" width="12.7109375" style="41" bestFit="1" customWidth="1"/>
    <col min="5205" max="5205" width="11.7109375" style="41" bestFit="1" customWidth="1"/>
    <col min="5206" max="5206" width="11.85546875" style="41" bestFit="1" customWidth="1"/>
    <col min="5207" max="5207" width="11.28515625" style="41" bestFit="1" customWidth="1"/>
    <col min="5208" max="5208" width="12.42578125" style="41" bestFit="1" customWidth="1"/>
    <col min="5209" max="5209" width="11.42578125" style="41" bestFit="1" customWidth="1"/>
    <col min="5210" max="5210" width="11.85546875" style="41" bestFit="1" customWidth="1"/>
    <col min="5211" max="5211" width="13" style="41" bestFit="1" customWidth="1"/>
    <col min="5212" max="5212" width="11.85546875" style="41" bestFit="1" customWidth="1"/>
    <col min="5213" max="5213" width="12.140625" style="41" bestFit="1" customWidth="1"/>
    <col min="5214" max="5214" width="11.42578125" style="41" bestFit="1" customWidth="1"/>
    <col min="5215" max="5215" width="12.42578125" style="41" bestFit="1" customWidth="1"/>
    <col min="5216" max="5216" width="11.42578125" style="41" bestFit="1" customWidth="1"/>
    <col min="5217" max="5217" width="11.85546875" style="41" bestFit="1" customWidth="1"/>
    <col min="5218" max="5218" width="13" style="41" bestFit="1" customWidth="1"/>
    <col min="5219" max="5219" width="11.85546875" style="41" bestFit="1" customWidth="1"/>
    <col min="5220" max="5220" width="12.140625" style="41" bestFit="1" customWidth="1"/>
    <col min="5221" max="5221" width="11.42578125" style="41" bestFit="1" customWidth="1"/>
    <col min="5222" max="5222" width="12.42578125" style="41" bestFit="1" customWidth="1"/>
    <col min="5223" max="5223" width="11.42578125" style="41" bestFit="1" customWidth="1"/>
    <col min="5224" max="5224" width="11.85546875" style="41" bestFit="1" customWidth="1"/>
    <col min="5225" max="5225" width="13" style="41" bestFit="1" customWidth="1"/>
    <col min="5226" max="5226" width="11.85546875" style="41" bestFit="1" customWidth="1"/>
    <col min="5227" max="5227" width="12.140625" style="41" bestFit="1" customWidth="1"/>
    <col min="5228" max="5228" width="11.42578125" style="41" bestFit="1" customWidth="1"/>
    <col min="5229" max="5229" width="12.42578125" style="41" bestFit="1" customWidth="1"/>
    <col min="5230" max="5230" width="11.42578125" style="41" bestFit="1" customWidth="1"/>
    <col min="5231" max="5231" width="11.85546875" style="41" bestFit="1" customWidth="1"/>
    <col min="5232" max="5232" width="13" style="41" bestFit="1" customWidth="1"/>
    <col min="5233" max="5233" width="11.85546875" style="41" bestFit="1" customWidth="1"/>
    <col min="5234" max="5234" width="12.140625" style="41" bestFit="1" customWidth="1"/>
    <col min="5235" max="5235" width="11.42578125" style="41" bestFit="1" customWidth="1"/>
    <col min="5236" max="5236" width="12.42578125" style="41" bestFit="1" customWidth="1"/>
    <col min="5237" max="5237" width="11.42578125" style="41" bestFit="1" customWidth="1"/>
    <col min="5238" max="5238" width="11.85546875" style="41" bestFit="1" customWidth="1"/>
    <col min="5239" max="5239" width="13" style="41" bestFit="1" customWidth="1"/>
    <col min="5240" max="5240" width="11.85546875" style="41" bestFit="1" customWidth="1"/>
    <col min="5241" max="5241" width="12.140625" style="41" bestFit="1" customWidth="1"/>
    <col min="5242" max="5242" width="11.42578125" style="41" bestFit="1" customWidth="1"/>
    <col min="5243" max="5243" width="12.42578125" style="41" bestFit="1" customWidth="1"/>
    <col min="5244" max="5244" width="11.42578125" style="41" bestFit="1" customWidth="1"/>
    <col min="5245" max="5245" width="11.85546875" style="41" bestFit="1" customWidth="1"/>
    <col min="5246" max="5246" width="13" style="41" bestFit="1" customWidth="1"/>
    <col min="5247" max="5247" width="11.85546875" style="41" bestFit="1" customWidth="1"/>
    <col min="5248" max="5248" width="12.140625" style="41" bestFit="1" customWidth="1"/>
    <col min="5249" max="5249" width="11.42578125" style="41" bestFit="1" customWidth="1"/>
    <col min="5250" max="5250" width="11.42578125" style="41" customWidth="1"/>
    <col min="5251" max="5251" width="10.28515625" style="41" customWidth="1"/>
    <col min="5252" max="5252" width="10.85546875" style="41" customWidth="1"/>
    <col min="5253" max="5253" width="11.85546875" style="41" customWidth="1"/>
    <col min="5254" max="5254" width="10.85546875" style="41" customWidth="1"/>
    <col min="5255" max="5255" width="11.140625" style="41" customWidth="1"/>
    <col min="5256" max="5256" width="10.28515625" style="41" customWidth="1"/>
    <col min="5257" max="5257" width="11.42578125" style="41" customWidth="1"/>
    <col min="5258" max="5258" width="10.28515625" style="41" customWidth="1"/>
    <col min="5259" max="5259" width="10.85546875" style="41" customWidth="1"/>
    <col min="5260" max="5260" width="11.85546875" style="41" customWidth="1"/>
    <col min="5261" max="5261" width="10.85546875" style="41" customWidth="1"/>
    <col min="5262" max="5262" width="11.28515625" style="41" customWidth="1"/>
    <col min="5263" max="5263" width="10.28515625" style="41" customWidth="1"/>
    <col min="5264" max="5264" width="11.42578125" style="41" customWidth="1"/>
    <col min="5265" max="5265" width="10.28515625" style="41" customWidth="1"/>
    <col min="5266" max="5266" width="10.85546875" style="41" customWidth="1"/>
    <col min="5267" max="5267" width="11.85546875" style="41" customWidth="1"/>
    <col min="5268" max="5268" width="10.85546875" style="41" customWidth="1"/>
    <col min="5269" max="5269" width="11.28515625" style="41" customWidth="1"/>
    <col min="5270" max="5270" width="10.28515625" style="41" customWidth="1"/>
    <col min="5271" max="5271" width="11.42578125" style="41" customWidth="1"/>
    <col min="5272" max="5272" width="10.28515625" style="41" customWidth="1"/>
    <col min="5273" max="5273" width="10.85546875" style="41" customWidth="1"/>
    <col min="5274" max="5274" width="11.85546875" style="41" customWidth="1"/>
    <col min="5275" max="5275" width="10.85546875" style="41" customWidth="1"/>
    <col min="5276" max="5276" width="11.28515625" style="41" customWidth="1"/>
    <col min="5277" max="5277" width="10.28515625" style="41" customWidth="1"/>
    <col min="5278" max="5278" width="11.42578125" style="41" customWidth="1"/>
    <col min="5279" max="5279" width="10.28515625" style="41" customWidth="1"/>
    <col min="5280" max="5280" width="10.85546875" style="41" customWidth="1"/>
    <col min="5281" max="5281" width="11.85546875" style="41" customWidth="1"/>
    <col min="5282" max="5282" width="10.85546875" style="41" customWidth="1"/>
    <col min="5283" max="5283" width="11.28515625" style="41" customWidth="1"/>
    <col min="5284" max="5284" width="10.28515625" style="41" customWidth="1"/>
    <col min="5285" max="5285" width="11.42578125" style="41" customWidth="1"/>
    <col min="5286" max="5286" width="10.28515625" style="41" customWidth="1"/>
    <col min="5287" max="5287" width="10.85546875" style="41" customWidth="1"/>
    <col min="5288" max="5288" width="11.85546875" style="41" customWidth="1"/>
    <col min="5289" max="5289" width="10.85546875" style="41" customWidth="1"/>
    <col min="5290" max="5290" width="11.28515625" style="41" customWidth="1"/>
    <col min="5291" max="5291" width="10.28515625" style="41" customWidth="1"/>
    <col min="5292" max="5292" width="11.42578125" style="41" customWidth="1"/>
    <col min="5293" max="5293" width="10.28515625" style="41" customWidth="1"/>
    <col min="5294" max="5294" width="10.85546875" style="41" customWidth="1"/>
    <col min="5295" max="5295" width="11.85546875" style="41" customWidth="1"/>
    <col min="5296" max="5296" width="10.85546875" style="41" customWidth="1"/>
    <col min="5297" max="5297" width="11.28515625" style="41" customWidth="1"/>
    <col min="5298" max="5298" width="10.28515625" style="41" customWidth="1"/>
    <col min="5299" max="5299" width="11.42578125" style="41" customWidth="1"/>
    <col min="5300" max="5300" width="10.28515625" style="41" customWidth="1"/>
    <col min="5301" max="5301" width="10.85546875" style="41" customWidth="1"/>
    <col min="5302" max="5302" width="11.85546875" style="41" customWidth="1"/>
    <col min="5303" max="5303" width="10.85546875" style="41" customWidth="1"/>
    <col min="5304" max="5304" width="11.28515625" style="41" customWidth="1"/>
    <col min="5305" max="5305" width="10.28515625" style="41" customWidth="1"/>
    <col min="5306" max="5306" width="11.42578125" style="41" customWidth="1"/>
    <col min="5307" max="5307" width="10.28515625" style="41" customWidth="1"/>
    <col min="5308" max="5308" width="10.85546875" style="41" customWidth="1"/>
    <col min="5309" max="5309" width="11.85546875" style="41" customWidth="1"/>
    <col min="5310" max="5310" width="10.85546875" style="41" customWidth="1"/>
    <col min="5311" max="5311" width="11.28515625" style="41" customWidth="1"/>
    <col min="5312" max="5312" width="10.28515625" style="41" customWidth="1"/>
    <col min="5313" max="5313" width="11.42578125" style="41" customWidth="1"/>
    <col min="5314" max="5314" width="10.28515625" style="41" customWidth="1"/>
    <col min="5315" max="5315" width="10.85546875" style="41" customWidth="1"/>
    <col min="5316" max="5316" width="11.85546875" style="41" customWidth="1"/>
    <col min="5317" max="5317" width="10.85546875" style="41" customWidth="1"/>
    <col min="5318" max="5318" width="11.28515625" style="41" customWidth="1"/>
    <col min="5319" max="5319" width="10.28515625" style="41" customWidth="1"/>
    <col min="5320" max="5320" width="12.42578125" style="41" customWidth="1"/>
    <col min="5321" max="5321" width="11.42578125" style="41" customWidth="1"/>
    <col min="5322" max="5322" width="11.85546875" style="41" customWidth="1"/>
    <col min="5323" max="5323" width="13" style="41" customWidth="1"/>
    <col min="5324" max="5324" width="11.85546875" style="41" customWidth="1"/>
    <col min="5325" max="5325" width="12.28515625" style="41" customWidth="1"/>
    <col min="5326" max="5326" width="11.42578125" style="41" customWidth="1"/>
    <col min="5327" max="5327" width="12.28515625" style="41" bestFit="1" customWidth="1"/>
    <col min="5328" max="5328" width="11.28515625" style="41" bestFit="1" customWidth="1"/>
    <col min="5329" max="5329" width="11.7109375" style="41" bestFit="1" customWidth="1"/>
    <col min="5330" max="5330" width="12.7109375" style="41" bestFit="1" customWidth="1"/>
    <col min="5331" max="5331" width="11.7109375" style="41" bestFit="1" customWidth="1"/>
    <col min="5332" max="5332" width="12.140625" style="41" bestFit="1" customWidth="1"/>
    <col min="5333" max="5333" width="11.28515625" style="41" bestFit="1" customWidth="1"/>
    <col min="5334" max="5334" width="12.42578125" style="41" bestFit="1" customWidth="1"/>
    <col min="5335" max="5335" width="11.42578125" style="41" bestFit="1" customWidth="1"/>
    <col min="5336" max="5336" width="11.85546875" style="41" bestFit="1" customWidth="1"/>
    <col min="5337" max="5337" width="13" style="41" bestFit="1" customWidth="1"/>
    <col min="5338" max="5338" width="11.85546875" style="41" bestFit="1" customWidth="1"/>
    <col min="5339" max="5339" width="12.28515625" style="41" bestFit="1" customWidth="1"/>
    <col min="5340" max="5340" width="11.42578125" style="41" bestFit="1" customWidth="1"/>
    <col min="5341" max="5341" width="12.42578125" style="41" bestFit="1" customWidth="1"/>
    <col min="5342" max="5342" width="11.42578125" style="41" bestFit="1" customWidth="1"/>
    <col min="5343" max="5343" width="11.85546875" style="41" bestFit="1" customWidth="1"/>
    <col min="5344" max="5344" width="13" style="41" bestFit="1" customWidth="1"/>
    <col min="5345" max="5345" width="11.85546875" style="41" bestFit="1" customWidth="1"/>
    <col min="5346" max="5346" width="12.28515625" style="41" bestFit="1" customWidth="1"/>
    <col min="5347" max="5347" width="11.42578125" style="41" bestFit="1" customWidth="1"/>
    <col min="5348" max="5348" width="12.42578125" style="41" bestFit="1" customWidth="1"/>
    <col min="5349" max="5349" width="11.42578125" style="41" bestFit="1" customWidth="1"/>
    <col min="5350" max="5350" width="11.85546875" style="41" bestFit="1" customWidth="1"/>
    <col min="5351" max="5351" width="13" style="41" bestFit="1" customWidth="1"/>
    <col min="5352" max="5352" width="11.85546875" style="41" bestFit="1" customWidth="1"/>
    <col min="5353" max="5353" width="12.28515625" style="41" bestFit="1" customWidth="1"/>
    <col min="5354" max="5354" width="11.42578125" style="41" bestFit="1" customWidth="1"/>
    <col min="5355" max="5355" width="12.42578125" style="41" bestFit="1" customWidth="1"/>
    <col min="5356" max="5356" width="11.42578125" style="41" bestFit="1" customWidth="1"/>
    <col min="5357" max="5357" width="11.85546875" style="41" bestFit="1" customWidth="1"/>
    <col min="5358" max="5358" width="13" style="41" bestFit="1" customWidth="1"/>
    <col min="5359" max="5359" width="11.85546875" style="41" bestFit="1" customWidth="1"/>
    <col min="5360" max="5360" width="12.28515625" style="41" bestFit="1" customWidth="1"/>
    <col min="5361" max="5361" width="11.42578125" style="41" bestFit="1" customWidth="1"/>
    <col min="5362" max="5362" width="12.42578125" style="41" bestFit="1" customWidth="1"/>
    <col min="5363" max="5363" width="11.42578125" style="41" bestFit="1" customWidth="1"/>
    <col min="5364" max="5364" width="11.85546875" style="41" bestFit="1" customWidth="1"/>
    <col min="5365" max="5365" width="13" style="41" bestFit="1" customWidth="1"/>
    <col min="5366" max="5366" width="11.85546875" style="41" bestFit="1" customWidth="1"/>
    <col min="5367" max="5367" width="12.28515625" style="41" bestFit="1" customWidth="1"/>
    <col min="5368" max="5368" width="11.42578125" style="41" bestFit="1" customWidth="1"/>
    <col min="5369" max="5369" width="12.42578125" style="41" bestFit="1" customWidth="1"/>
    <col min="5370" max="5370" width="11.42578125" style="41" bestFit="1" customWidth="1"/>
    <col min="5371" max="5371" width="11.85546875" style="41" bestFit="1" customWidth="1"/>
    <col min="5372" max="5372" width="13" style="41" bestFit="1" customWidth="1"/>
    <col min="5373" max="5373" width="11.85546875" style="41" bestFit="1" customWidth="1"/>
    <col min="5374" max="5374" width="12.28515625" style="41" bestFit="1" customWidth="1"/>
    <col min="5375" max="5376" width="11.42578125" style="41" bestFit="1" customWidth="1"/>
    <col min="5377" max="5377" width="10.28515625" style="41" bestFit="1" customWidth="1"/>
    <col min="5378" max="5378" width="10.85546875" style="41" bestFit="1" customWidth="1"/>
    <col min="5379" max="5379" width="11.85546875" style="41" bestFit="1" customWidth="1"/>
    <col min="5380" max="5380" width="10.85546875" style="41" bestFit="1" customWidth="1"/>
    <col min="5381" max="5381" width="11.28515625" style="41" bestFit="1" customWidth="1"/>
    <col min="5382" max="5382" width="10.28515625" style="41" bestFit="1" customWidth="1"/>
    <col min="5383" max="5383" width="11.42578125" style="41" customWidth="1"/>
    <col min="5384" max="5384" width="10.28515625" style="41" customWidth="1"/>
    <col min="5385" max="5385" width="10.85546875" style="41" customWidth="1"/>
    <col min="5386" max="5386" width="11.85546875" style="41" customWidth="1"/>
    <col min="5387" max="5387" width="10.85546875" style="41" customWidth="1"/>
    <col min="5388" max="5388" width="11.28515625" style="41" customWidth="1"/>
    <col min="5389" max="5389" width="10.28515625" style="41" customWidth="1"/>
    <col min="5390" max="5390" width="11.42578125" style="41" customWidth="1"/>
    <col min="5391" max="5391" width="10.28515625" style="41" customWidth="1"/>
    <col min="5392" max="5392" width="10.85546875" style="41" customWidth="1"/>
    <col min="5393" max="5393" width="11.85546875" style="41" customWidth="1"/>
    <col min="5394" max="5394" width="10.85546875" style="41" customWidth="1"/>
    <col min="5395" max="5395" width="11.28515625" style="41" customWidth="1"/>
    <col min="5396" max="5396" width="10.28515625" style="41" customWidth="1"/>
    <col min="5397" max="5397" width="11.42578125" style="41" customWidth="1"/>
    <col min="5398" max="5398" width="10.28515625" style="41" customWidth="1"/>
    <col min="5399" max="5399" width="10.85546875" style="41" customWidth="1"/>
    <col min="5400" max="5400" width="11.85546875" style="41" customWidth="1"/>
    <col min="5401" max="5401" width="10.85546875" style="41" customWidth="1"/>
    <col min="5402" max="5402" width="11.28515625" style="41" customWidth="1"/>
    <col min="5403" max="5403" width="10.28515625" style="41" customWidth="1"/>
    <col min="5404" max="5404" width="11.42578125" style="41" customWidth="1"/>
    <col min="5405" max="5405" width="10.28515625" style="41" customWidth="1"/>
    <col min="5406" max="5406" width="10.85546875" style="41" customWidth="1"/>
    <col min="5407" max="5407" width="11.85546875" style="41" customWidth="1"/>
    <col min="5408" max="5408" width="10.85546875" style="41" customWidth="1"/>
    <col min="5409" max="5409" width="11.28515625" style="41" customWidth="1"/>
    <col min="5410" max="5410" width="10.28515625" style="41" customWidth="1"/>
    <col min="5411" max="5411" width="11.42578125" style="41" customWidth="1"/>
    <col min="5412" max="5412" width="10.28515625" style="41" customWidth="1"/>
    <col min="5413" max="5413" width="10.85546875" style="41" customWidth="1"/>
    <col min="5414" max="5414" width="11.85546875" style="41" customWidth="1"/>
    <col min="5415" max="5415" width="10.85546875" style="41" customWidth="1"/>
    <col min="5416" max="5416" width="11.28515625" style="41" customWidth="1"/>
    <col min="5417" max="5417" width="10.28515625" style="41" customWidth="1"/>
    <col min="5418" max="5418" width="11.42578125" style="41" customWidth="1"/>
    <col min="5419" max="5419" width="10.28515625" style="41" customWidth="1"/>
    <col min="5420" max="5420" width="10.85546875" style="41" customWidth="1"/>
    <col min="5421" max="5421" width="11.85546875" style="41" customWidth="1"/>
    <col min="5422" max="5422" width="10.85546875" style="41" customWidth="1"/>
    <col min="5423" max="5423" width="11.28515625" style="41" customWidth="1"/>
    <col min="5424" max="5424" width="10.28515625" style="41" customWidth="1"/>
    <col min="5425" max="5425" width="11.42578125" style="41" customWidth="1"/>
    <col min="5426" max="5426" width="10.28515625" style="41" customWidth="1"/>
    <col min="5427" max="5427" width="10.85546875" style="41" customWidth="1"/>
    <col min="5428" max="5428" width="11.85546875" style="41" customWidth="1"/>
    <col min="5429" max="5429" width="10.85546875" style="41" customWidth="1"/>
    <col min="5430" max="5430" width="11.28515625" style="41" customWidth="1"/>
    <col min="5431" max="5431" width="10.28515625" style="41" customWidth="1"/>
    <col min="5432" max="5432" width="11.42578125" style="41" bestFit="1" customWidth="1"/>
    <col min="5433" max="5433" width="10.28515625" style="41" bestFit="1" customWidth="1"/>
    <col min="5434" max="5434" width="10.85546875" style="41" bestFit="1" customWidth="1"/>
    <col min="5435" max="5435" width="11.85546875" style="41" bestFit="1" customWidth="1"/>
    <col min="5436" max="5436" width="10.85546875" style="41" bestFit="1" customWidth="1"/>
    <col min="5437" max="5437" width="11.140625" style="41" bestFit="1" customWidth="1"/>
    <col min="5438" max="5438" width="10.28515625" style="41" bestFit="1" customWidth="1"/>
    <col min="5439" max="5439" width="11.42578125" style="41" bestFit="1" customWidth="1"/>
    <col min="5440" max="5440" width="10.28515625" style="41" bestFit="1" customWidth="1"/>
    <col min="5441" max="5441" width="10.85546875" style="41" bestFit="1" customWidth="1"/>
    <col min="5442" max="5442" width="11.85546875" style="41" bestFit="1" customWidth="1"/>
    <col min="5443" max="5443" width="10.85546875" style="41" bestFit="1" customWidth="1"/>
    <col min="5444" max="5444" width="11.140625" style="41" bestFit="1" customWidth="1"/>
    <col min="5445" max="5445" width="10.28515625" style="41" bestFit="1" customWidth="1"/>
    <col min="5446" max="5446" width="11.42578125" style="41" customWidth="1"/>
    <col min="5447" max="5447" width="10.28515625" style="41" customWidth="1"/>
    <col min="5448" max="5448" width="10.85546875" style="41" customWidth="1"/>
    <col min="5449" max="5449" width="11.85546875" style="41" customWidth="1"/>
    <col min="5450" max="5450" width="10.85546875" style="41" customWidth="1"/>
    <col min="5451" max="5451" width="11.140625" style="41" customWidth="1"/>
    <col min="5452" max="5452" width="10.28515625" style="41" customWidth="1"/>
    <col min="5453" max="5453" width="11.42578125" style="41" customWidth="1"/>
    <col min="5454" max="5454" width="10.28515625" style="41" customWidth="1"/>
    <col min="5455" max="5455" width="10.85546875" style="41" customWidth="1"/>
    <col min="5456" max="5456" width="11.85546875" style="41" customWidth="1"/>
    <col min="5457" max="5457" width="10.85546875" style="41" customWidth="1"/>
    <col min="5458" max="5458" width="11.140625" style="41" customWidth="1"/>
    <col min="5459" max="5459" width="10.28515625" style="41" customWidth="1"/>
    <col min="5460" max="5460" width="11.42578125" style="41" customWidth="1"/>
    <col min="5461" max="5461" width="10.28515625" style="41" customWidth="1"/>
    <col min="5462" max="5462" width="10.85546875" style="41" customWidth="1"/>
    <col min="5463" max="5463" width="11.85546875" style="41" customWidth="1"/>
    <col min="5464" max="5464" width="10.85546875" style="41" customWidth="1"/>
    <col min="5465" max="5465" width="11.140625" style="41" customWidth="1"/>
    <col min="5466" max="5466" width="10.28515625" style="41" customWidth="1"/>
    <col min="5467" max="5467" width="11.42578125" style="41" customWidth="1"/>
    <col min="5468" max="5468" width="10.28515625" style="41" customWidth="1"/>
    <col min="5469" max="5469" width="10.85546875" style="41" customWidth="1"/>
    <col min="5470" max="5470" width="11.85546875" style="41" customWidth="1"/>
    <col min="5471" max="5471" width="10.85546875" style="41" customWidth="1"/>
    <col min="5472" max="5472" width="11.140625" style="41" customWidth="1"/>
    <col min="5473" max="5473" width="10.28515625" style="41" customWidth="1"/>
    <col min="5474" max="5474" width="11.42578125" style="41" customWidth="1"/>
    <col min="5475" max="5475" width="10.28515625" style="41" customWidth="1"/>
    <col min="5476" max="5476" width="10.85546875" style="41" customWidth="1"/>
    <col min="5477" max="5477" width="11.85546875" style="41" customWidth="1"/>
    <col min="5478" max="5478" width="10.85546875" style="41" customWidth="1"/>
    <col min="5479" max="5479" width="11.140625" style="41" customWidth="1"/>
    <col min="5480" max="5480" width="10.28515625" style="41" customWidth="1"/>
    <col min="5481" max="5481" width="11.42578125" style="41" customWidth="1"/>
    <col min="5482" max="5482" width="10.28515625" style="41" customWidth="1"/>
    <col min="5483" max="5483" width="10.85546875" style="41" customWidth="1"/>
    <col min="5484" max="5484" width="11.85546875" style="41" customWidth="1"/>
    <col min="5485" max="5485" width="10.85546875" style="41" customWidth="1"/>
    <col min="5486" max="5486" width="11.140625" style="41" customWidth="1"/>
    <col min="5487" max="5487" width="10.28515625" style="41" customWidth="1"/>
    <col min="5488" max="5488" width="11.28515625" style="41" bestFit="1" customWidth="1"/>
    <col min="5489" max="5489" width="10.140625" style="41" bestFit="1" customWidth="1"/>
    <col min="5490" max="5490" width="10.5703125" style="41" bestFit="1" customWidth="1"/>
    <col min="5491" max="5491" width="11.7109375" style="41" bestFit="1" customWidth="1"/>
    <col min="5492" max="5492" width="10.5703125" style="41" bestFit="1" customWidth="1"/>
    <col min="5493" max="5493" width="11" style="41" bestFit="1" customWidth="1"/>
    <col min="5494" max="5494" width="10.140625" style="41" bestFit="1" customWidth="1"/>
    <col min="5495" max="5495" width="11.28515625" style="41" bestFit="1" customWidth="1"/>
    <col min="5496" max="5496" width="10.140625" style="41" bestFit="1" customWidth="1"/>
    <col min="5497" max="5497" width="10.5703125" style="41" bestFit="1" customWidth="1"/>
    <col min="5498" max="5498" width="11.7109375" style="41" bestFit="1" customWidth="1"/>
    <col min="5499" max="5499" width="10.5703125" style="41" bestFit="1" customWidth="1"/>
    <col min="5500" max="5500" width="11" style="41" bestFit="1" customWidth="1"/>
    <col min="5501" max="5501" width="10.140625" style="41" bestFit="1" customWidth="1"/>
    <col min="5502" max="5502" width="11.28515625" style="41" bestFit="1" customWidth="1"/>
    <col min="5503" max="5503" width="10.140625" style="41" bestFit="1" customWidth="1"/>
    <col min="5504" max="5504" width="10.5703125" style="41" bestFit="1" customWidth="1"/>
    <col min="5505" max="5505" width="11.7109375" style="41" bestFit="1" customWidth="1"/>
    <col min="5506" max="5506" width="10.5703125" style="41" bestFit="1" customWidth="1"/>
    <col min="5507" max="5507" width="11" style="41" bestFit="1" customWidth="1"/>
    <col min="5508" max="5508" width="10.140625" style="41" bestFit="1" customWidth="1"/>
    <col min="5509" max="5509" width="11.28515625" style="41" customWidth="1"/>
    <col min="5510" max="5510" width="10.140625" style="41" customWidth="1"/>
    <col min="5511" max="5511" width="10.5703125" style="41" customWidth="1"/>
    <col min="5512" max="5512" width="11.7109375" style="41" customWidth="1"/>
    <col min="5513" max="5513" width="10.5703125" style="41" customWidth="1"/>
    <col min="5514" max="5514" width="11" style="41" customWidth="1"/>
    <col min="5515" max="5515" width="10.140625" style="41" customWidth="1"/>
    <col min="5516" max="5516" width="11.28515625" style="41" customWidth="1"/>
    <col min="5517" max="5517" width="10.140625" style="41" customWidth="1"/>
    <col min="5518" max="5518" width="10.5703125" style="41" customWidth="1"/>
    <col min="5519" max="5519" width="11.7109375" style="41" customWidth="1"/>
    <col min="5520" max="5520" width="10.5703125" style="41" customWidth="1"/>
    <col min="5521" max="5521" width="11" style="41" customWidth="1"/>
    <col min="5522" max="5522" width="10.140625" style="41" customWidth="1"/>
    <col min="5523" max="5523" width="11.28515625" style="41" customWidth="1"/>
    <col min="5524" max="5524" width="10.140625" style="41" customWidth="1"/>
    <col min="5525" max="5525" width="10.5703125" style="41" customWidth="1"/>
    <col min="5526" max="5526" width="11.7109375" style="41" customWidth="1"/>
    <col min="5527" max="5527" width="10.5703125" style="41" customWidth="1"/>
    <col min="5528" max="5528" width="11" style="41" customWidth="1"/>
    <col min="5529" max="5529" width="10.140625" style="41" customWidth="1"/>
    <col min="5530" max="5530" width="11.28515625" style="41" customWidth="1"/>
    <col min="5531" max="5531" width="10.140625" style="41" customWidth="1"/>
    <col min="5532" max="5532" width="10.5703125" style="41" customWidth="1"/>
    <col min="5533" max="5533" width="11.7109375" style="41" customWidth="1"/>
    <col min="5534" max="5534" width="10.5703125" style="41" customWidth="1"/>
    <col min="5535" max="5535" width="11" style="41" customWidth="1"/>
    <col min="5536" max="5536" width="10.140625" style="41" customWidth="1"/>
    <col min="5537" max="5537" width="11.28515625" style="41" customWidth="1"/>
    <col min="5538" max="5538" width="10.140625" style="41" customWidth="1"/>
    <col min="5539" max="5539" width="10.5703125" style="41" customWidth="1"/>
    <col min="5540" max="5540" width="11.7109375" style="41" customWidth="1"/>
    <col min="5541" max="5541" width="10.5703125" style="41" customWidth="1"/>
    <col min="5542" max="5542" width="11" style="41" customWidth="1"/>
    <col min="5543" max="5543" width="10.140625" style="41" customWidth="1"/>
    <col min="5544" max="5544" width="11.28515625" style="41" customWidth="1"/>
    <col min="5545" max="5545" width="10.140625" style="41" customWidth="1"/>
    <col min="5546" max="5546" width="10.5703125" style="41" customWidth="1"/>
    <col min="5547" max="5547" width="11.7109375" style="41" customWidth="1"/>
    <col min="5548" max="5548" width="10.5703125" style="41" customWidth="1"/>
    <col min="5549" max="5549" width="11" style="41" customWidth="1"/>
    <col min="5550" max="5550" width="10.140625" style="41" customWidth="1"/>
    <col min="5551" max="5551" width="12.28515625" style="41" bestFit="1" customWidth="1"/>
    <col min="5552" max="5552" width="11.28515625" style="41" bestFit="1" customWidth="1"/>
    <col min="5553" max="5553" width="11.7109375" style="41" bestFit="1" customWidth="1"/>
    <col min="5554" max="5554" width="12.7109375" style="41" bestFit="1" customWidth="1"/>
    <col min="5555" max="5555" width="11.7109375" style="41" bestFit="1" customWidth="1"/>
    <col min="5556" max="5556" width="12" style="41" bestFit="1" customWidth="1"/>
    <col min="5557" max="5557" width="11.28515625" style="41" bestFit="1" customWidth="1"/>
    <col min="5558" max="5558" width="12.140625" style="41" customWidth="1"/>
    <col min="5559" max="5559" width="11" style="41" customWidth="1"/>
    <col min="5560" max="5560" width="11.42578125" style="41" customWidth="1"/>
    <col min="5561" max="5561" width="12.5703125" style="41" customWidth="1"/>
    <col min="5562" max="5562" width="11.42578125" style="41" customWidth="1"/>
    <col min="5563" max="5563" width="11.85546875" style="41" bestFit="1" customWidth="1"/>
    <col min="5564" max="5564" width="11" style="41" customWidth="1"/>
    <col min="5565" max="5565" width="12.28515625" style="41" bestFit="1" customWidth="1"/>
    <col min="5566" max="5566" width="11.28515625" style="41" bestFit="1" customWidth="1"/>
    <col min="5567" max="5567" width="11.7109375" style="41" bestFit="1" customWidth="1"/>
    <col min="5568" max="5568" width="12.7109375" style="41" bestFit="1" customWidth="1"/>
    <col min="5569" max="5569" width="11.7109375" style="41" bestFit="1" customWidth="1"/>
    <col min="5570" max="5570" width="12" style="41" bestFit="1" customWidth="1"/>
    <col min="5571" max="5571" width="11.28515625" style="41" bestFit="1" customWidth="1"/>
    <col min="5572" max="5572" width="12.28515625" style="41" bestFit="1" customWidth="1"/>
    <col min="5573" max="5573" width="11.28515625" style="41" bestFit="1" customWidth="1"/>
    <col min="5574" max="5574" width="11.7109375" style="41" bestFit="1" customWidth="1"/>
    <col min="5575" max="5575" width="12.7109375" style="41" bestFit="1" customWidth="1"/>
    <col min="5576" max="5576" width="11.7109375" style="41" bestFit="1" customWidth="1"/>
    <col min="5577" max="5577" width="12" style="41" bestFit="1" customWidth="1"/>
    <col min="5578" max="5578" width="11.28515625" style="41" bestFit="1" customWidth="1"/>
    <col min="5579" max="5579" width="12.28515625" style="41" bestFit="1" customWidth="1"/>
    <col min="5580" max="5580" width="11.28515625" style="41" bestFit="1" customWidth="1"/>
    <col min="5581" max="5581" width="11.7109375" style="41" bestFit="1" customWidth="1"/>
    <col min="5582" max="5582" width="12.7109375" style="41" bestFit="1" customWidth="1"/>
    <col min="5583" max="5583" width="11.7109375" style="41" bestFit="1" customWidth="1"/>
    <col min="5584" max="5584" width="12" style="41" bestFit="1" customWidth="1"/>
    <col min="5585" max="5585" width="11.28515625" style="41" bestFit="1" customWidth="1"/>
    <col min="5586" max="5586" width="12.28515625" style="41" bestFit="1" customWidth="1"/>
    <col min="5587" max="5587" width="11.28515625" style="41" bestFit="1" customWidth="1"/>
    <col min="5588" max="5588" width="11.7109375" style="41" bestFit="1" customWidth="1"/>
    <col min="5589" max="5589" width="12.7109375" style="41" bestFit="1" customWidth="1"/>
    <col min="5590" max="5590" width="11.7109375" style="41" bestFit="1" customWidth="1"/>
    <col min="5591" max="5591" width="12" style="41" bestFit="1" customWidth="1"/>
    <col min="5592" max="5592" width="11.28515625" style="41" bestFit="1" customWidth="1"/>
    <col min="5593" max="5593" width="12.28515625" style="41" bestFit="1" customWidth="1"/>
    <col min="5594" max="5594" width="11.28515625" style="41" bestFit="1" customWidth="1"/>
    <col min="5595" max="5595" width="11.7109375" style="41" bestFit="1" customWidth="1"/>
    <col min="5596" max="5596" width="12.7109375" style="41" bestFit="1" customWidth="1"/>
    <col min="5597" max="5597" width="11.7109375" style="41" bestFit="1" customWidth="1"/>
    <col min="5598" max="5598" width="12" style="41" bestFit="1" customWidth="1"/>
    <col min="5599" max="5599" width="11.28515625" style="41" bestFit="1" customWidth="1"/>
    <col min="5600" max="5600" width="12.28515625" style="41" bestFit="1" customWidth="1"/>
    <col min="5601" max="5601" width="11.28515625" style="41" bestFit="1" customWidth="1"/>
    <col min="5602" max="5602" width="11.7109375" style="41" bestFit="1" customWidth="1"/>
    <col min="5603" max="5603" width="12.7109375" style="41" bestFit="1" customWidth="1"/>
    <col min="5604" max="5604" width="11.7109375" style="41" bestFit="1" customWidth="1"/>
    <col min="5605" max="5605" width="12" style="41" bestFit="1" customWidth="1"/>
    <col min="5606" max="5606" width="11.28515625" style="41" bestFit="1" customWidth="1"/>
    <col min="5607" max="5607" width="12.28515625" style="41" bestFit="1" customWidth="1"/>
    <col min="5608" max="5608" width="11.28515625" style="41" bestFit="1" customWidth="1"/>
    <col min="5609" max="5609" width="11.7109375" style="41" bestFit="1" customWidth="1"/>
    <col min="5610" max="5610" width="12.7109375" style="41" bestFit="1" customWidth="1"/>
    <col min="5611" max="5611" width="11.7109375" style="41" bestFit="1" customWidth="1"/>
    <col min="5612" max="5612" width="12" style="41" bestFit="1" customWidth="1"/>
    <col min="5613" max="5654" width="12" style="41" customWidth="1"/>
    <col min="5655" max="5655" width="11.28515625" style="41" bestFit="1" customWidth="1"/>
    <col min="5656" max="5656" width="11.42578125" style="41" customWidth="1"/>
    <col min="5657" max="5657" width="10.42578125" style="41" customWidth="1"/>
    <col min="5658" max="5658" width="11" style="41" customWidth="1"/>
    <col min="5659" max="5659" width="12.140625" style="41" customWidth="1"/>
    <col min="5660" max="5660" width="11" style="41" customWidth="1"/>
    <col min="5661" max="5661" width="11.28515625" style="41" customWidth="1"/>
    <col min="5662" max="5662" width="10.42578125" style="41" customWidth="1"/>
    <col min="5663" max="5663" width="11.42578125" style="41" customWidth="1"/>
    <col min="5664" max="5664" width="10.42578125" style="41" customWidth="1"/>
    <col min="5665" max="5665" width="11" style="41" customWidth="1"/>
    <col min="5666" max="5666" width="12.140625" style="41" customWidth="1"/>
    <col min="5667" max="5667" width="11" style="41" customWidth="1"/>
    <col min="5668" max="5668" width="11.28515625" style="41" customWidth="1"/>
    <col min="5669" max="5669" width="10.42578125" style="41" customWidth="1"/>
    <col min="5670" max="5670" width="11.42578125" style="41" customWidth="1"/>
    <col min="5671" max="5671" width="10.42578125" style="41" customWidth="1"/>
    <col min="5672" max="5672" width="11" style="41" customWidth="1"/>
    <col min="5673" max="5673" width="12.140625" style="41" customWidth="1"/>
    <col min="5674" max="5674" width="11" style="41" customWidth="1"/>
    <col min="5675" max="5675" width="11.28515625" style="41" customWidth="1"/>
    <col min="5676" max="5676" width="10.42578125" style="41" customWidth="1"/>
    <col min="5677" max="5677" width="11.42578125" style="41" customWidth="1"/>
    <col min="5678" max="5678" width="10.42578125" style="41" customWidth="1"/>
    <col min="5679" max="5679" width="11" style="41" customWidth="1"/>
    <col min="5680" max="5680" width="12.140625" style="41" customWidth="1"/>
    <col min="5681" max="5681" width="11" style="41" customWidth="1"/>
    <col min="5682" max="5682" width="11.28515625" style="41" customWidth="1"/>
    <col min="5683" max="5683" width="10.42578125" style="41" customWidth="1"/>
    <col min="5684" max="5684" width="11.42578125" style="41" customWidth="1"/>
    <col min="5685" max="5685" width="10.42578125" style="41" customWidth="1"/>
    <col min="5686" max="5686" width="11" style="41" customWidth="1"/>
    <col min="5687" max="5687" width="12.140625" style="41" customWidth="1"/>
    <col min="5688" max="5688" width="11" style="41" customWidth="1"/>
    <col min="5689" max="5689" width="11.28515625" style="41" customWidth="1"/>
    <col min="5690" max="5690" width="10.42578125" style="41" customWidth="1"/>
    <col min="5691" max="5691" width="11.42578125" style="41" customWidth="1"/>
    <col min="5692" max="5692" width="10.42578125" style="41" customWidth="1"/>
    <col min="5693" max="5693" width="11" style="41" customWidth="1"/>
    <col min="5694" max="5694" width="12.140625" style="41" customWidth="1"/>
    <col min="5695" max="5695" width="11" style="41" customWidth="1"/>
    <col min="5696" max="5696" width="11.28515625" style="41" customWidth="1"/>
    <col min="5697" max="5697" width="10.42578125" style="41" customWidth="1"/>
    <col min="5698" max="5698" width="11.42578125" style="41" customWidth="1"/>
    <col min="5699" max="5699" width="10.42578125" style="41" customWidth="1"/>
    <col min="5700" max="5700" width="11" style="41" customWidth="1"/>
    <col min="5701" max="5701" width="12.140625" style="41" customWidth="1"/>
    <col min="5702" max="5702" width="11" style="41" customWidth="1"/>
    <col min="5703" max="5703" width="11.28515625" style="41" customWidth="1"/>
    <col min="5704" max="5704" width="10.42578125" style="41" customWidth="1"/>
    <col min="5705" max="5705" width="11.42578125" style="41" customWidth="1"/>
    <col min="5706" max="5706" width="10.42578125" style="41" customWidth="1"/>
    <col min="5707" max="5707" width="11" style="41" customWidth="1"/>
    <col min="5708" max="5708" width="12.140625" style="41" customWidth="1"/>
    <col min="5709" max="5709" width="11" style="41" customWidth="1"/>
    <col min="5710" max="5710" width="11.28515625" style="41" customWidth="1"/>
    <col min="5711" max="5711" width="10.42578125" style="41" customWidth="1"/>
    <col min="5712" max="5712" width="11.42578125" style="41" customWidth="1"/>
    <col min="5713" max="5713" width="10.42578125" style="41" customWidth="1"/>
    <col min="5714" max="5714" width="11" style="41" customWidth="1"/>
    <col min="5715" max="5715" width="12.140625" style="41" customWidth="1"/>
    <col min="5716" max="5716" width="11" style="41" customWidth="1"/>
    <col min="5717" max="5717" width="11.28515625" style="41" customWidth="1"/>
    <col min="5718" max="5718" width="10.42578125" style="41" customWidth="1"/>
    <col min="5719" max="5719" width="12.5703125" style="41" customWidth="1"/>
    <col min="5720" max="5720" width="11.42578125" style="41" customWidth="1"/>
    <col min="5721" max="5721" width="12.140625" style="41" customWidth="1"/>
    <col min="5722" max="5722" width="13.140625" style="41" customWidth="1"/>
    <col min="5723" max="5723" width="12.140625" style="41" customWidth="1"/>
    <col min="5724" max="5724" width="12.28515625" style="41" customWidth="1"/>
    <col min="5725" max="5725" width="11.42578125" style="41" customWidth="1"/>
    <col min="5726" max="5726" width="12.42578125" style="41" customWidth="1"/>
    <col min="5727" max="5727" width="11.42578125" style="41" customWidth="1"/>
    <col min="5728" max="5728" width="11.85546875" style="41" customWidth="1"/>
    <col min="5729" max="5729" width="13" style="41" customWidth="1"/>
    <col min="5730" max="5730" width="11.85546875" style="41" customWidth="1"/>
    <col min="5731" max="5731" width="12.140625" style="41" customWidth="1"/>
    <col min="5732" max="5732" width="11.42578125" style="41" customWidth="1"/>
    <col min="5733" max="5733" width="12.5703125" style="41" customWidth="1"/>
    <col min="5734" max="5734" width="11.42578125" style="41" customWidth="1"/>
    <col min="5735" max="5735" width="12.140625" style="41" customWidth="1"/>
    <col min="5736" max="5736" width="13.140625" style="41" customWidth="1"/>
    <col min="5737" max="5737" width="12.140625" style="41" customWidth="1"/>
    <col min="5738" max="5738" width="12.28515625" style="41" customWidth="1"/>
    <col min="5739" max="5739" width="11.42578125" style="41" customWidth="1"/>
    <col min="5740" max="5740" width="12.5703125" style="41" bestFit="1" customWidth="1"/>
    <col min="5741" max="5741" width="11.42578125" style="41" bestFit="1" customWidth="1"/>
    <col min="5742" max="5742" width="12.140625" style="41" bestFit="1" customWidth="1"/>
    <col min="5743" max="5743" width="13.140625" style="41" bestFit="1" customWidth="1"/>
    <col min="5744" max="5744" width="12.140625" style="41" bestFit="1" customWidth="1"/>
    <col min="5745" max="5745" width="12.28515625" style="41" bestFit="1" customWidth="1"/>
    <col min="5746" max="5746" width="11.42578125" style="41" bestFit="1" customWidth="1"/>
    <col min="5747" max="5747" width="12.5703125" style="41" bestFit="1" customWidth="1"/>
    <col min="5748" max="5748" width="11.42578125" style="41" bestFit="1" customWidth="1"/>
    <col min="5749" max="5749" width="12.140625" style="41" bestFit="1" customWidth="1"/>
    <col min="5750" max="5750" width="13.140625" style="41" bestFit="1" customWidth="1"/>
    <col min="5751" max="5751" width="12.140625" style="41" bestFit="1" customWidth="1"/>
    <col min="5752" max="5752" width="12.28515625" style="41" bestFit="1" customWidth="1"/>
    <col min="5753" max="5753" width="11.42578125" style="41" bestFit="1" customWidth="1"/>
    <col min="5754" max="5754" width="12.5703125" style="41" bestFit="1" customWidth="1"/>
    <col min="5755" max="5755" width="11.42578125" style="41" bestFit="1" customWidth="1"/>
    <col min="5756" max="5756" width="12.140625" style="41" bestFit="1" customWidth="1"/>
    <col min="5757" max="5757" width="13.140625" style="41" bestFit="1" customWidth="1"/>
    <col min="5758" max="5758" width="12.140625" style="41" bestFit="1" customWidth="1"/>
    <col min="5759" max="5759" width="12.28515625" style="41" bestFit="1" customWidth="1"/>
    <col min="5760" max="5760" width="11.42578125" style="41" bestFit="1" customWidth="1"/>
    <col min="5761" max="5761" width="12.5703125" style="41" bestFit="1" customWidth="1"/>
    <col min="5762" max="5762" width="11.42578125" style="41" bestFit="1" customWidth="1"/>
    <col min="5763" max="5763" width="12.140625" style="41" bestFit="1" customWidth="1"/>
    <col min="5764" max="5764" width="13.140625" style="41" bestFit="1" customWidth="1"/>
    <col min="5765" max="5765" width="12.140625" style="41" bestFit="1" customWidth="1"/>
    <col min="5766" max="5766" width="12.28515625" style="41" bestFit="1" customWidth="1"/>
    <col min="5767" max="5767" width="11.42578125" style="41" bestFit="1" customWidth="1"/>
    <col min="5768" max="5768" width="12.5703125" style="41" bestFit="1" customWidth="1"/>
    <col min="5769" max="5769" width="11.42578125" style="41" bestFit="1" customWidth="1"/>
    <col min="5770" max="5770" width="12.140625" style="41" bestFit="1" customWidth="1"/>
    <col min="5771" max="5771" width="13.140625" style="41" bestFit="1" customWidth="1"/>
    <col min="5772" max="5772" width="12.140625" style="41" bestFit="1" customWidth="1"/>
    <col min="5773" max="5773" width="12.28515625" style="41" bestFit="1" customWidth="1"/>
    <col min="5774" max="5774" width="11.42578125" style="41" bestFit="1" customWidth="1"/>
    <col min="5775" max="5775" width="12.5703125" style="41" customWidth="1"/>
    <col min="5776" max="5776" width="11.42578125" style="41" customWidth="1"/>
    <col min="5777" max="5777" width="12.140625" style="41" customWidth="1"/>
    <col min="5778" max="5778" width="13.140625" style="41" customWidth="1"/>
    <col min="5779" max="5779" width="12.140625" style="41" customWidth="1"/>
    <col min="5780" max="5780" width="12.28515625" style="41" customWidth="1"/>
    <col min="5781" max="5781" width="11.42578125" style="41" customWidth="1"/>
    <col min="5782" max="5782" width="12.5703125" style="41" customWidth="1"/>
    <col min="5783" max="5783" width="11.42578125" style="41" customWidth="1"/>
    <col min="5784" max="5784" width="12.140625" style="41" customWidth="1"/>
    <col min="5785" max="5785" width="13.140625" style="41" customWidth="1"/>
    <col min="5786" max="5786" width="12.140625" style="41" customWidth="1"/>
    <col min="5787" max="5787" width="12.28515625" style="41" customWidth="1"/>
    <col min="5788" max="5788" width="11.42578125" style="41" customWidth="1"/>
    <col min="5789" max="5789" width="12.5703125" style="41" customWidth="1"/>
    <col min="5790" max="5790" width="11.42578125" style="41" customWidth="1"/>
    <col min="5791" max="5791" width="12.140625" style="41" customWidth="1"/>
    <col min="5792" max="5792" width="13.140625" style="41" customWidth="1"/>
    <col min="5793" max="5793" width="12.140625" style="41" customWidth="1"/>
    <col min="5794" max="5794" width="12.28515625" style="41" customWidth="1"/>
    <col min="5795" max="5795" width="11.42578125" style="41" customWidth="1"/>
    <col min="5796" max="5796" width="12.5703125" style="41" customWidth="1"/>
    <col min="5797" max="5797" width="11.42578125" style="41" customWidth="1"/>
    <col min="5798" max="5798" width="12.140625" style="41" customWidth="1"/>
    <col min="5799" max="5799" width="13.140625" style="41" customWidth="1"/>
    <col min="5800" max="5800" width="12.140625" style="41" customWidth="1"/>
    <col min="5801" max="5801" width="12.28515625" style="41" customWidth="1"/>
    <col min="5802" max="5802" width="11.42578125" style="41" customWidth="1"/>
    <col min="5803" max="5803" width="12.5703125" style="41" customWidth="1"/>
    <col min="5804" max="5804" width="11.42578125" style="41" customWidth="1"/>
    <col min="5805" max="5805" width="12.140625" style="41" customWidth="1"/>
    <col min="5806" max="5806" width="13.140625" style="41" customWidth="1"/>
    <col min="5807" max="5807" width="12.140625" style="41" customWidth="1"/>
    <col min="5808" max="5808" width="12.28515625" style="41" customWidth="1"/>
    <col min="5809" max="5809" width="11.42578125" style="41" customWidth="1"/>
    <col min="5810" max="5810" width="12.5703125" style="41" customWidth="1"/>
    <col min="5811" max="5811" width="11.42578125" style="41" customWidth="1"/>
    <col min="5812" max="5812" width="12.140625" style="41" customWidth="1"/>
    <col min="5813" max="5813" width="13.140625" style="41" customWidth="1"/>
    <col min="5814" max="5814" width="12.140625" style="41" customWidth="1"/>
    <col min="5815" max="5815" width="12.28515625" style="41" customWidth="1"/>
    <col min="5816" max="5816" width="11.42578125" style="41" customWidth="1"/>
    <col min="5817" max="5817" width="12.5703125" style="41" customWidth="1"/>
    <col min="5818" max="5818" width="11.42578125" style="41" customWidth="1"/>
    <col min="5819" max="5819" width="12.140625" style="41" customWidth="1"/>
    <col min="5820" max="5820" width="13.140625" style="41" customWidth="1"/>
    <col min="5821" max="5821" width="12.140625" style="41" customWidth="1"/>
    <col min="5822" max="5822" width="12.28515625" style="41" customWidth="1"/>
    <col min="5823" max="5823" width="11.42578125" style="41" customWidth="1"/>
    <col min="5824" max="5824" width="12.5703125" style="41" customWidth="1"/>
    <col min="5825" max="5825" width="11.42578125" style="41" customWidth="1"/>
    <col min="5826" max="5826" width="12.140625" style="41" customWidth="1"/>
    <col min="5827" max="5827" width="13.140625" style="41" customWidth="1"/>
    <col min="5828" max="5828" width="12.140625" style="41" customWidth="1"/>
    <col min="5829" max="5829" width="12.28515625" style="41" customWidth="1"/>
    <col min="5830" max="5830" width="11.42578125" style="41" customWidth="1"/>
    <col min="5831" max="5831" width="12.5703125" style="41" customWidth="1"/>
    <col min="5832" max="5832" width="11.42578125" style="41" customWidth="1"/>
    <col min="5833" max="5833" width="12.140625" style="41" customWidth="1"/>
    <col min="5834" max="5834" width="13.140625" style="41" customWidth="1"/>
    <col min="5835" max="5835" width="12.140625" style="41" customWidth="1"/>
    <col min="5836" max="5836" width="12.28515625" style="41" customWidth="1"/>
    <col min="5837" max="5837" width="11.42578125" style="41" customWidth="1"/>
    <col min="5838" max="5838" width="12.5703125" style="41" customWidth="1"/>
    <col min="5839" max="5839" width="11.42578125" style="41" customWidth="1"/>
    <col min="5840" max="5840" width="12.140625" style="41" customWidth="1"/>
    <col min="5841" max="5841" width="13.140625" style="41" customWidth="1"/>
    <col min="5842" max="5842" width="12.140625" style="41" customWidth="1"/>
    <col min="5843" max="5843" width="12.28515625" style="41" customWidth="1"/>
    <col min="5844" max="5844" width="11.42578125" style="41" customWidth="1"/>
    <col min="5845" max="5845" width="12.5703125" style="41" customWidth="1"/>
    <col min="5846" max="5846" width="11.42578125" style="41" customWidth="1"/>
    <col min="5847" max="5847" width="12.140625" style="41" customWidth="1"/>
    <col min="5848" max="5848" width="13.140625" style="41" customWidth="1"/>
    <col min="5849" max="5849" width="12.140625" style="41" customWidth="1"/>
    <col min="5850" max="5850" width="12.28515625" style="41" customWidth="1"/>
    <col min="5851" max="5851" width="11.42578125" style="41" customWidth="1"/>
    <col min="5852" max="5852" width="12.5703125" style="41" customWidth="1"/>
    <col min="5853" max="5853" width="11.42578125" style="41" customWidth="1"/>
    <col min="5854" max="5854" width="12.140625" style="41" customWidth="1"/>
    <col min="5855" max="5855" width="13.140625" style="41" customWidth="1"/>
    <col min="5856" max="5856" width="12.140625" style="41" customWidth="1"/>
    <col min="5857" max="5857" width="12.28515625" style="41" customWidth="1"/>
    <col min="5858" max="5858" width="11.42578125" style="41" customWidth="1"/>
    <col min="5859" max="5859" width="12.5703125" style="41" customWidth="1"/>
    <col min="5860" max="5860" width="11.42578125" style="41" customWidth="1"/>
    <col min="5861" max="5861" width="12.140625" style="41" customWidth="1"/>
    <col min="5862" max="5862" width="13.140625" style="41" customWidth="1"/>
    <col min="5863" max="5863" width="12.140625" style="41" customWidth="1"/>
    <col min="5864" max="5864" width="12.28515625" style="41" customWidth="1"/>
    <col min="5865" max="5865" width="11.42578125" style="41" customWidth="1"/>
    <col min="5866" max="5866" width="12.5703125" style="41" bestFit="1" customWidth="1"/>
    <col min="5867" max="5867" width="11.42578125" style="41" bestFit="1" customWidth="1"/>
    <col min="5868" max="5868" width="12.140625" style="41" bestFit="1" customWidth="1"/>
    <col min="5869" max="5869" width="13.140625" style="41" bestFit="1" customWidth="1"/>
    <col min="5870" max="5870" width="12.140625" style="41" bestFit="1" customWidth="1"/>
    <col min="5871" max="5871" width="12.28515625" style="41" bestFit="1" customWidth="1"/>
    <col min="5872" max="5872" width="11.42578125" style="41" bestFit="1" customWidth="1"/>
    <col min="5873" max="5873" width="12.5703125" style="41" bestFit="1" customWidth="1"/>
    <col min="5874" max="5874" width="11.42578125" style="41" bestFit="1" customWidth="1"/>
    <col min="5875" max="5875" width="12.140625" style="41" bestFit="1" customWidth="1"/>
    <col min="5876" max="5876" width="13.140625" style="41" bestFit="1" customWidth="1"/>
    <col min="5877" max="5877" width="12.140625" style="41" bestFit="1" customWidth="1"/>
    <col min="5878" max="5878" width="12.28515625" style="41" bestFit="1" customWidth="1"/>
    <col min="5879" max="5879" width="11.42578125" style="41" bestFit="1" customWidth="1"/>
    <col min="5880" max="5880" width="12.5703125" style="41" bestFit="1" customWidth="1"/>
    <col min="5881" max="5881" width="11.42578125" style="41" bestFit="1" customWidth="1"/>
    <col min="5882" max="5882" width="12.140625" style="41" bestFit="1" customWidth="1"/>
    <col min="5883" max="5883" width="13.140625" style="41" bestFit="1" customWidth="1"/>
    <col min="5884" max="5884" width="12.140625" style="41" bestFit="1" customWidth="1"/>
    <col min="5885" max="5885" width="12.28515625" style="41" bestFit="1" customWidth="1"/>
    <col min="5886" max="5886" width="11.42578125" style="41" bestFit="1" customWidth="1"/>
    <col min="5887" max="5887" width="12.5703125" style="41" bestFit="1" customWidth="1"/>
    <col min="5888" max="5888" width="11.42578125" style="41" bestFit="1" customWidth="1"/>
    <col min="5889" max="5889" width="12.140625" style="41" bestFit="1" customWidth="1"/>
    <col min="5890" max="5890" width="13.140625" style="41" bestFit="1" customWidth="1"/>
    <col min="5891" max="5891" width="12.140625" style="41" bestFit="1" customWidth="1"/>
    <col min="5892" max="5892" width="12.28515625" style="41" bestFit="1" customWidth="1"/>
    <col min="5893" max="5893" width="11.42578125" style="41" bestFit="1" customWidth="1"/>
    <col min="5894" max="5894" width="11.42578125" style="41" customWidth="1"/>
    <col min="5895" max="5895" width="10.28515625" style="41" customWidth="1"/>
    <col min="5896" max="5896" width="10.85546875" style="41" customWidth="1"/>
    <col min="5897" max="5897" width="11.85546875" style="41" customWidth="1"/>
    <col min="5898" max="5898" width="10.85546875" style="41" customWidth="1"/>
    <col min="5899" max="5899" width="11.140625" style="41" customWidth="1"/>
    <col min="5900" max="5900" width="10.28515625" style="41" customWidth="1"/>
    <col min="5901" max="5901" width="11.42578125" style="41" customWidth="1"/>
    <col min="5902" max="5902" width="10.28515625" style="41" customWidth="1"/>
    <col min="5903" max="5903" width="10.85546875" style="41" customWidth="1"/>
    <col min="5904" max="5904" width="11.85546875" style="41" customWidth="1"/>
    <col min="5905" max="5905" width="10.85546875" style="41" customWidth="1"/>
    <col min="5906" max="5906" width="11.140625" style="41" customWidth="1"/>
    <col min="5907" max="5907" width="10.28515625" style="41" customWidth="1"/>
    <col min="5908" max="5908" width="11.42578125" style="41" customWidth="1"/>
    <col min="5909" max="5909" width="10.28515625" style="41" customWidth="1"/>
    <col min="5910" max="5910" width="10.85546875" style="41" customWidth="1"/>
    <col min="5911" max="5911" width="11.85546875" style="41" customWidth="1"/>
    <col min="5912" max="5912" width="10.85546875" style="41" customWidth="1"/>
    <col min="5913" max="5913" width="11.140625" style="41" customWidth="1"/>
    <col min="5914" max="5914" width="10.28515625" style="41" customWidth="1"/>
    <col min="5915" max="5915" width="11.42578125" style="41" customWidth="1"/>
    <col min="5916" max="5916" width="10.28515625" style="41" customWidth="1"/>
    <col min="5917" max="5917" width="10.85546875" style="41" customWidth="1"/>
    <col min="5918" max="5918" width="11.85546875" style="41" customWidth="1"/>
    <col min="5919" max="5919" width="10.85546875" style="41" customWidth="1"/>
    <col min="5920" max="5920" width="11.140625" style="41" customWidth="1"/>
    <col min="5921" max="5921" width="10.28515625" style="41" customWidth="1"/>
    <col min="5922" max="5922" width="11.42578125" style="41" customWidth="1"/>
    <col min="5923" max="5923" width="10.28515625" style="41" customWidth="1"/>
    <col min="5924" max="5924" width="10.85546875" style="41" customWidth="1"/>
    <col min="5925" max="5925" width="11.85546875" style="41" customWidth="1"/>
    <col min="5926" max="5926" width="10.85546875" style="41" customWidth="1"/>
    <col min="5927" max="5927" width="11.140625" style="41" customWidth="1"/>
    <col min="5928" max="5928" width="10.28515625" style="41" customWidth="1"/>
    <col min="5929" max="5929" width="11.42578125" style="41" customWidth="1"/>
    <col min="5930" max="5930" width="10.28515625" style="41" customWidth="1"/>
    <col min="5931" max="5931" width="10.85546875" style="41" customWidth="1"/>
    <col min="5932" max="5932" width="11.85546875" style="41" customWidth="1"/>
    <col min="5933" max="5933" width="10.85546875" style="41" customWidth="1"/>
    <col min="5934" max="5934" width="11.140625" style="41" customWidth="1"/>
    <col min="5935" max="5935" width="10.28515625" style="41" customWidth="1"/>
    <col min="5936" max="5936" width="11.42578125" style="41" customWidth="1"/>
    <col min="5937" max="5937" width="10.28515625" style="41" customWidth="1"/>
    <col min="5938" max="5938" width="10.85546875" style="41" customWidth="1"/>
    <col min="5939" max="5939" width="11.85546875" style="41" customWidth="1"/>
    <col min="5940" max="5940" width="10.85546875" style="41" customWidth="1"/>
    <col min="5941" max="5941" width="11.140625" style="41" customWidth="1"/>
    <col min="5942" max="5942" width="10.28515625" style="41" customWidth="1"/>
    <col min="5943" max="5943" width="11.42578125" style="41" customWidth="1"/>
    <col min="5944" max="5944" width="10.28515625" style="41" customWidth="1"/>
    <col min="5945" max="5945" width="10.85546875" style="41" customWidth="1"/>
    <col min="5946" max="5946" width="11.85546875" style="41" customWidth="1"/>
    <col min="5947" max="5947" width="10.85546875" style="41" customWidth="1"/>
    <col min="5948" max="5948" width="11.140625" style="41" customWidth="1"/>
    <col min="5949" max="5949" width="10.28515625" style="41" customWidth="1"/>
    <col min="5950" max="5950" width="11.42578125" style="41" bestFit="1" customWidth="1"/>
    <col min="5951" max="5951" width="10.28515625" style="41" customWidth="1"/>
    <col min="5952" max="5952" width="10.85546875" style="41" customWidth="1"/>
    <col min="5953" max="5953" width="11.85546875" style="41" bestFit="1" customWidth="1"/>
    <col min="5954" max="5954" width="10.85546875" style="41" customWidth="1"/>
    <col min="5955" max="5955" width="11.140625" style="41" bestFit="1" customWidth="1"/>
    <col min="5956" max="5956" width="10.28515625" style="41" customWidth="1"/>
    <col min="5957" max="5957" width="12.42578125" style="41" bestFit="1" customWidth="1"/>
    <col min="5958" max="5958" width="11.42578125" style="41" bestFit="1" customWidth="1"/>
    <col min="5959" max="5959" width="11.85546875" style="41" customWidth="1"/>
    <col min="5960" max="5960" width="13" style="41" bestFit="1" customWidth="1"/>
    <col min="5961" max="5961" width="11.85546875" style="41" bestFit="1" customWidth="1"/>
    <col min="5962" max="5962" width="12.140625" style="41" bestFit="1" customWidth="1"/>
    <col min="5963" max="5963" width="11.42578125" style="41" customWidth="1"/>
    <col min="5964" max="5964" width="12.28515625" style="41" bestFit="1" customWidth="1"/>
    <col min="5965" max="5965" width="11.28515625" style="41" bestFit="1" customWidth="1"/>
    <col min="5966" max="5966" width="11.7109375" style="41" customWidth="1"/>
    <col min="5967" max="5967" width="12.7109375" style="41" bestFit="1" customWidth="1"/>
    <col min="5968" max="5968" width="11.7109375" style="41" bestFit="1" customWidth="1"/>
    <col min="5969" max="5969" width="12" style="41" bestFit="1" customWidth="1"/>
    <col min="5970" max="5970" width="11.28515625" style="41" customWidth="1"/>
    <col min="5971" max="5971" width="12.42578125" style="41" bestFit="1" customWidth="1"/>
    <col min="5972" max="5972" width="11.42578125" style="41" bestFit="1" customWidth="1"/>
    <col min="5973" max="5973" width="11.85546875" style="41" customWidth="1"/>
    <col min="5974" max="5974" width="13" style="41" bestFit="1" customWidth="1"/>
    <col min="5975" max="5975" width="11.85546875" style="41" bestFit="1" customWidth="1"/>
    <col min="5976" max="5976" width="12.140625" style="41" bestFit="1" customWidth="1"/>
    <col min="5977" max="5977" width="11.42578125" style="41" customWidth="1"/>
    <col min="5978" max="5978" width="12.42578125" style="41" bestFit="1" customWidth="1"/>
    <col min="5979" max="5979" width="11.42578125" style="41" bestFit="1" customWidth="1"/>
    <col min="5980" max="5980" width="11.85546875" style="41" customWidth="1"/>
    <col min="5981" max="5981" width="13" style="41" bestFit="1" customWidth="1"/>
    <col min="5982" max="5982" width="11.85546875" style="41" bestFit="1" customWidth="1"/>
    <col min="5983" max="5983" width="12.140625" style="41" bestFit="1" customWidth="1"/>
    <col min="5984" max="5984" width="11.42578125" style="41" customWidth="1"/>
    <col min="5985" max="5985" width="12.42578125" style="41" bestFit="1" customWidth="1"/>
    <col min="5986" max="5986" width="11.42578125" style="41" bestFit="1" customWidth="1"/>
    <col min="5987" max="5987" width="11.85546875" style="41" customWidth="1"/>
    <col min="5988" max="5988" width="13" style="41" bestFit="1" customWidth="1"/>
    <col min="5989" max="5989" width="11.85546875" style="41" bestFit="1" customWidth="1"/>
    <col min="5990" max="5990" width="12.140625" style="41" bestFit="1" customWidth="1"/>
    <col min="5991" max="5991" width="11.42578125" style="41" customWidth="1"/>
    <col min="5992" max="5992" width="12.42578125" style="41" bestFit="1" customWidth="1"/>
    <col min="5993" max="5993" width="11.42578125" style="41" bestFit="1" customWidth="1"/>
    <col min="5994" max="5994" width="11.85546875" style="41" customWidth="1"/>
    <col min="5995" max="5995" width="13" style="41" bestFit="1" customWidth="1"/>
    <col min="5996" max="5996" width="11.85546875" style="41" bestFit="1" customWidth="1"/>
    <col min="5997" max="5997" width="12.140625" style="41" bestFit="1" customWidth="1"/>
    <col min="5998" max="5998" width="11.42578125" style="41" customWidth="1"/>
    <col min="5999" max="5999" width="12.42578125" style="41" bestFit="1" customWidth="1"/>
    <col min="6000" max="6000" width="11.42578125" style="41" bestFit="1" customWidth="1"/>
    <col min="6001" max="6001" width="11.85546875" style="41" customWidth="1"/>
    <col min="6002" max="6002" width="13" style="41" bestFit="1" customWidth="1"/>
    <col min="6003" max="6003" width="11.85546875" style="41" bestFit="1" customWidth="1"/>
    <col min="6004" max="6004" width="12.140625" style="41" bestFit="1" customWidth="1"/>
    <col min="6005" max="6005" width="11.42578125" style="41" customWidth="1"/>
    <col min="6006" max="6006" width="12.42578125" style="41" bestFit="1" customWidth="1"/>
    <col min="6007" max="6007" width="11.42578125" style="41" bestFit="1" customWidth="1"/>
    <col min="6008" max="6008" width="11.85546875" style="41" customWidth="1"/>
    <col min="6009" max="6009" width="13" style="41" bestFit="1" customWidth="1"/>
    <col min="6010" max="6010" width="11.85546875" style="41" bestFit="1" customWidth="1"/>
    <col min="6011" max="6011" width="12.140625" style="41" bestFit="1" customWidth="1"/>
    <col min="6012" max="6012" width="11.42578125" style="41" bestFit="1" customWidth="1"/>
    <col min="6013" max="6013" width="12.42578125" style="41" bestFit="1" customWidth="1"/>
    <col min="6014" max="6014" width="11.42578125" style="41" bestFit="1" customWidth="1"/>
    <col min="6015" max="6015" width="11.85546875" style="41" bestFit="1" customWidth="1"/>
    <col min="6016" max="6016" width="13" style="41" bestFit="1" customWidth="1"/>
    <col min="6017" max="6017" width="11.85546875" style="41" bestFit="1" customWidth="1"/>
    <col min="6018" max="6018" width="12.140625" style="41" bestFit="1" customWidth="1"/>
    <col min="6019" max="6019" width="11.42578125" style="41" bestFit="1" customWidth="1"/>
    <col min="6020" max="6020" width="12.42578125" style="41" bestFit="1" customWidth="1"/>
    <col min="6021" max="6021" width="11.42578125" style="41" bestFit="1" customWidth="1"/>
    <col min="6022" max="6022" width="11.85546875" style="41" bestFit="1" customWidth="1"/>
    <col min="6023" max="6023" width="13" style="41" bestFit="1" customWidth="1"/>
    <col min="6024" max="6024" width="11.85546875" style="41" bestFit="1" customWidth="1"/>
    <col min="6025" max="6025" width="12.140625" style="41" bestFit="1" customWidth="1"/>
    <col min="6026" max="6026" width="11.42578125" style="41" bestFit="1" customWidth="1"/>
    <col min="6027" max="6027" width="12.42578125" style="41" bestFit="1" customWidth="1"/>
    <col min="6028" max="6028" width="11.42578125" style="41" bestFit="1" customWidth="1"/>
    <col min="6029" max="6029" width="11.85546875" style="41" bestFit="1" customWidth="1"/>
    <col min="6030" max="6030" width="13" style="41" bestFit="1" customWidth="1"/>
    <col min="6031" max="6031" width="11.85546875" style="41" bestFit="1" customWidth="1"/>
    <col min="6032" max="6032" width="12.140625" style="41" bestFit="1" customWidth="1"/>
    <col min="6033" max="6033" width="11.42578125" style="41" bestFit="1" customWidth="1"/>
    <col min="6034" max="6034" width="12.42578125" style="41" bestFit="1" customWidth="1"/>
    <col min="6035" max="6035" width="11.42578125" style="41" bestFit="1" customWidth="1"/>
    <col min="6036" max="6036" width="11.85546875" style="41" bestFit="1" customWidth="1"/>
    <col min="6037" max="6037" width="13" style="41" bestFit="1" customWidth="1"/>
    <col min="6038" max="6038" width="11.85546875" style="41" bestFit="1" customWidth="1"/>
    <col min="6039" max="6039" width="12.140625" style="41" bestFit="1" customWidth="1"/>
    <col min="6040" max="6040" width="11.42578125" style="41" bestFit="1" customWidth="1"/>
    <col min="6041" max="6041" width="12.5703125" style="41" customWidth="1"/>
    <col min="6042" max="6042" width="11.42578125" style="41" customWidth="1"/>
    <col min="6043" max="6043" width="12.140625" style="41" customWidth="1"/>
    <col min="6044" max="6044" width="13.140625" style="41" customWidth="1"/>
    <col min="6045" max="6045" width="12.140625" style="41" customWidth="1"/>
    <col min="6046" max="6046" width="12.28515625" style="41" customWidth="1"/>
    <col min="6047" max="6047" width="11.42578125" style="41" customWidth="1"/>
    <col min="6048" max="6048" width="12.5703125" style="41" customWidth="1"/>
    <col min="6049" max="6049" width="11.42578125" style="41" customWidth="1"/>
    <col min="6050" max="6050" width="12.140625" style="41" customWidth="1"/>
    <col min="6051" max="6051" width="13.140625" style="41" customWidth="1"/>
    <col min="6052" max="6052" width="12.140625" style="41" customWidth="1"/>
    <col min="6053" max="6053" width="12.28515625" style="41" customWidth="1"/>
    <col min="6054" max="6054" width="11.42578125" style="41" customWidth="1"/>
    <col min="6055" max="6055" width="12.5703125" style="41" customWidth="1"/>
    <col min="6056" max="6056" width="11.42578125" style="41" customWidth="1"/>
    <col min="6057" max="6057" width="12.140625" style="41" customWidth="1"/>
    <col min="6058" max="6058" width="13.140625" style="41" customWidth="1"/>
    <col min="6059" max="6059" width="12.140625" style="41" customWidth="1"/>
    <col min="6060" max="6060" width="12.28515625" style="41" customWidth="1"/>
    <col min="6061" max="6061" width="11.42578125" style="41" customWidth="1"/>
    <col min="6062" max="6062" width="12.5703125" style="41" customWidth="1"/>
    <col min="6063" max="6063" width="11.42578125" style="41" customWidth="1"/>
    <col min="6064" max="6064" width="12.140625" style="41" customWidth="1"/>
    <col min="6065" max="6065" width="13.140625" style="41" customWidth="1"/>
    <col min="6066" max="6066" width="12.140625" style="41" customWidth="1"/>
    <col min="6067" max="6067" width="12.28515625" style="41" customWidth="1"/>
    <col min="6068" max="6068" width="11.42578125" style="41" customWidth="1"/>
    <col min="6069" max="6069" width="12.5703125" style="41" customWidth="1"/>
    <col min="6070" max="6070" width="11.42578125" style="41" customWidth="1"/>
    <col min="6071" max="6071" width="12.140625" style="41" customWidth="1"/>
    <col min="6072" max="6072" width="13.140625" style="41" customWidth="1"/>
    <col min="6073" max="6073" width="12.140625" style="41" customWidth="1"/>
    <col min="6074" max="6074" width="12.28515625" style="41" customWidth="1"/>
    <col min="6075" max="6075" width="11.42578125" style="41" customWidth="1"/>
    <col min="6076" max="6076" width="12.5703125" style="41" customWidth="1"/>
    <col min="6077" max="6077" width="11.42578125" style="41" customWidth="1"/>
    <col min="6078" max="6078" width="12.140625" style="41" customWidth="1"/>
    <col min="6079" max="6079" width="13.140625" style="41" customWidth="1"/>
    <col min="6080" max="6080" width="12.140625" style="41" customWidth="1"/>
    <col min="6081" max="6081" width="12.28515625" style="41" customWidth="1"/>
    <col min="6082" max="6082" width="11.42578125" style="41" customWidth="1"/>
    <col min="6083" max="6083" width="12.5703125" style="41" customWidth="1"/>
    <col min="6084" max="6084" width="11.42578125" style="41" customWidth="1"/>
    <col min="6085" max="6085" width="12.140625" style="41" customWidth="1"/>
    <col min="6086" max="6086" width="13.140625" style="41" customWidth="1"/>
    <col min="6087" max="6087" width="12.140625" style="41" customWidth="1"/>
    <col min="6088" max="6088" width="12.28515625" style="41" customWidth="1"/>
    <col min="6089" max="6089" width="11.42578125" style="41" customWidth="1"/>
    <col min="6090" max="6090" width="10.5703125" style="41" bestFit="1" customWidth="1"/>
    <col min="6091" max="6091" width="9.5703125" style="41" customWidth="1"/>
    <col min="6092" max="6092" width="10.140625" style="41" customWidth="1"/>
    <col min="6093" max="6093" width="11.28515625" style="41" bestFit="1" customWidth="1"/>
    <col min="6094" max="6094" width="10.140625" style="41" customWidth="1"/>
    <col min="6095" max="6095" width="10.28515625" style="41" bestFit="1" customWidth="1"/>
    <col min="6096" max="6096" width="9.5703125" style="41" customWidth="1"/>
    <col min="6097" max="6097" width="10.5703125" style="41" bestFit="1" customWidth="1"/>
    <col min="6098" max="6098" width="9.5703125" style="41" customWidth="1"/>
    <col min="6099" max="6099" width="10.140625" style="41" customWidth="1"/>
    <col min="6100" max="6100" width="11.28515625" style="41" bestFit="1" customWidth="1"/>
    <col min="6101" max="6101" width="10.140625" style="41" customWidth="1"/>
    <col min="6102" max="6102" width="10.28515625" style="41" bestFit="1" customWidth="1"/>
    <col min="6103" max="6103" width="9.5703125" style="41" customWidth="1"/>
    <col min="6104" max="6104" width="10.5703125" style="41" bestFit="1" customWidth="1"/>
    <col min="6105" max="6105" width="9.5703125" style="41" customWidth="1"/>
    <col min="6106" max="6106" width="10.140625" style="41" customWidth="1"/>
    <col min="6107" max="6107" width="11.28515625" style="41" bestFit="1" customWidth="1"/>
    <col min="6108" max="6108" width="10.140625" style="41" customWidth="1"/>
    <col min="6109" max="6109" width="10.28515625" style="41" bestFit="1" customWidth="1"/>
    <col min="6110" max="6110" width="9.5703125" style="41" customWidth="1"/>
    <col min="6111" max="6111" width="10.5703125" style="41" bestFit="1" customWidth="1"/>
    <col min="6112" max="6112" width="9.5703125" style="41" customWidth="1"/>
    <col min="6113" max="6113" width="10.140625" style="41" customWidth="1"/>
    <col min="6114" max="6114" width="11.28515625" style="41" bestFit="1" customWidth="1"/>
    <col min="6115" max="6115" width="10.140625" style="41" customWidth="1"/>
    <col min="6116" max="6116" width="10.28515625" style="41" bestFit="1" customWidth="1"/>
    <col min="6117" max="6117" width="9.5703125" style="41" customWidth="1"/>
    <col min="6118" max="6118" width="10.5703125" style="41" bestFit="1" customWidth="1"/>
    <col min="6119" max="6119" width="9.5703125" style="41" customWidth="1"/>
    <col min="6120" max="6120" width="10.140625" style="41" customWidth="1"/>
    <col min="6121" max="6121" width="11.28515625" style="41" bestFit="1" customWidth="1"/>
    <col min="6122" max="6122" width="10.140625" style="41" customWidth="1"/>
    <col min="6123" max="6123" width="10.28515625" style="41" bestFit="1" customWidth="1"/>
    <col min="6124" max="6124" width="9.5703125" style="41" customWidth="1"/>
    <col min="6125" max="6125" width="10.5703125" style="41" customWidth="1"/>
    <col min="6126" max="6126" width="9.5703125" style="41" customWidth="1"/>
    <col min="6127" max="6127" width="10.140625" style="41" customWidth="1"/>
    <col min="6128" max="6128" width="11.28515625" style="41" customWidth="1"/>
    <col min="6129" max="6129" width="10.140625" style="41" customWidth="1"/>
    <col min="6130" max="6130" width="10.28515625" style="41" customWidth="1"/>
    <col min="6131" max="6131" width="9.5703125" style="41" customWidth="1"/>
    <col min="6132" max="6390" width="14.42578125" style="41" customWidth="1"/>
    <col min="6391" max="6391" width="14.42578125" style="41" bestFit="1" customWidth="1"/>
    <col min="6392" max="6393" width="14.42578125" style="41" customWidth="1"/>
    <col min="6394" max="6394" width="14.42578125" style="41" bestFit="1" customWidth="1"/>
    <col min="6395" max="6397" width="14.42578125" style="41" customWidth="1"/>
    <col min="6398" max="6398" width="14.42578125" style="41" bestFit="1" customWidth="1"/>
    <col min="6399" max="6400" width="14.42578125" style="41" customWidth="1"/>
    <col min="6401" max="6401" width="14.42578125" style="41" bestFit="1" customWidth="1"/>
    <col min="6402" max="6404" width="14.42578125" style="41" customWidth="1"/>
    <col min="6405" max="6405" width="14.42578125" style="41" bestFit="1" customWidth="1"/>
    <col min="6406" max="6407" width="14.42578125" style="41" customWidth="1"/>
    <col min="6408" max="6408" width="14.42578125" style="41" bestFit="1" customWidth="1"/>
    <col min="6409" max="6411" width="14.42578125" style="41" customWidth="1"/>
    <col min="6412" max="6412" width="14.42578125" style="41" bestFit="1" customWidth="1"/>
    <col min="6413" max="6414" width="14.42578125" style="41" customWidth="1"/>
    <col min="6415" max="6415" width="14.42578125" style="41" bestFit="1" customWidth="1"/>
    <col min="6416" max="6439" width="14.42578125" style="41" customWidth="1"/>
    <col min="6440" max="6440" width="14.42578125" style="41" bestFit="1" customWidth="1"/>
    <col min="6441" max="6442" width="14.42578125" style="41" customWidth="1"/>
    <col min="6443" max="6443" width="14.42578125" style="41" bestFit="1" customWidth="1"/>
    <col min="6444" max="6446" width="14.42578125" style="41" customWidth="1"/>
    <col min="6447" max="6447" width="14.42578125" style="41" bestFit="1" customWidth="1"/>
    <col min="6448" max="6449" width="14.42578125" style="41" customWidth="1"/>
    <col min="6450" max="6450" width="14.42578125" style="41" bestFit="1" customWidth="1"/>
    <col min="6451" max="6453" width="14.42578125" style="41" customWidth="1"/>
    <col min="6454" max="6454" width="14.42578125" style="41" bestFit="1" customWidth="1"/>
    <col min="6455" max="6456" width="14.42578125" style="41" customWidth="1"/>
    <col min="6457" max="6457" width="14.42578125" style="41" bestFit="1" customWidth="1"/>
    <col min="6458" max="6460" width="14.42578125" style="41" customWidth="1"/>
    <col min="6461" max="6461" width="14.42578125" style="41" bestFit="1" customWidth="1"/>
    <col min="6462" max="6463" width="14.42578125" style="41" customWidth="1"/>
    <col min="6464" max="6464" width="14.42578125" style="41" bestFit="1" customWidth="1"/>
    <col min="6465" max="6467" width="14.42578125" style="41" customWidth="1"/>
    <col min="6468" max="6468" width="14.42578125" style="41" bestFit="1" customWidth="1"/>
    <col min="6469" max="6470" width="14.42578125" style="41" customWidth="1"/>
    <col min="6471" max="6471" width="14.42578125" style="41" bestFit="1" customWidth="1"/>
    <col min="6472" max="6558" width="14.42578125" style="41" customWidth="1"/>
    <col min="6559" max="6559" width="14.42578125" style="41" bestFit="1" customWidth="1"/>
    <col min="6560" max="6561" width="14.42578125" style="41" customWidth="1"/>
    <col min="6562" max="6562" width="14.42578125" style="41" bestFit="1" customWidth="1"/>
    <col min="6563" max="6565" width="14.42578125" style="41" customWidth="1"/>
    <col min="6566" max="6566" width="14.42578125" style="41" bestFit="1" customWidth="1"/>
    <col min="6567" max="6568" width="14.42578125" style="41" customWidth="1"/>
    <col min="6569" max="6569" width="14.42578125" style="41" bestFit="1" customWidth="1"/>
    <col min="6570" max="6572" width="14.42578125" style="41" customWidth="1"/>
    <col min="6573" max="6573" width="14.42578125" style="41" bestFit="1" customWidth="1"/>
    <col min="6574" max="6593" width="14.42578125" style="41" customWidth="1"/>
    <col min="6594" max="6594" width="14.42578125" style="41" bestFit="1" customWidth="1"/>
    <col min="6595" max="6598" width="14.42578125" style="41" customWidth="1"/>
    <col min="6599" max="6599" width="14.42578125" style="41" bestFit="1" customWidth="1"/>
    <col min="6600" max="6605" width="14.42578125" style="41" customWidth="1"/>
    <col min="6606" max="6606" width="14.42578125" style="41" bestFit="1" customWidth="1"/>
    <col min="6607" max="6612" width="14.42578125" style="41" customWidth="1"/>
    <col min="6613" max="6613" width="14.42578125" style="41" bestFit="1" customWidth="1"/>
    <col min="6614" max="6619" width="14.42578125" style="41" customWidth="1"/>
    <col min="6620" max="6620" width="14.42578125" style="41" bestFit="1" customWidth="1"/>
    <col min="6621" max="6626" width="14.42578125" style="41" customWidth="1"/>
    <col min="6627" max="6627" width="14.42578125" style="41" bestFit="1" customWidth="1"/>
    <col min="6628" max="6633" width="14.42578125" style="41" customWidth="1"/>
    <col min="6634" max="6634" width="14.42578125" style="41" bestFit="1" customWidth="1"/>
    <col min="6635" max="6766" width="14.42578125" style="41" customWidth="1"/>
    <col min="6767" max="6767" width="14.42578125" style="41" bestFit="1" customWidth="1"/>
    <col min="6768" max="6773" width="14.42578125" style="41" customWidth="1"/>
    <col min="6774" max="6774" width="14.42578125" style="41" bestFit="1" customWidth="1"/>
    <col min="6775" max="6780" width="14.42578125" style="41" customWidth="1"/>
    <col min="6781" max="6781" width="14.42578125" style="41" bestFit="1" customWidth="1"/>
    <col min="6782" max="6783" width="14.42578125" style="41" customWidth="1"/>
    <col min="6784" max="6784" width="14.42578125" style="41" bestFit="1" customWidth="1"/>
    <col min="6785" max="6786" width="14.42578125" style="41" customWidth="1"/>
    <col min="6787" max="6789" width="14.42578125" style="41" bestFit="1" customWidth="1"/>
    <col min="6790" max="6824" width="14.42578125" style="41" customWidth="1"/>
    <col min="6825" max="6825" width="14.42578125" style="41" bestFit="1" customWidth="1"/>
    <col min="6826" max="6827" width="14.42578125" style="41" customWidth="1"/>
    <col min="6828" max="6828" width="14.42578125" style="41" bestFit="1" customWidth="1"/>
    <col min="6829" max="6831" width="14.42578125" style="41" customWidth="1"/>
    <col min="6832" max="6832" width="14.42578125" style="41" bestFit="1" customWidth="1"/>
    <col min="6833" max="6834" width="14.42578125" style="41" customWidth="1"/>
    <col min="6835" max="6835" width="14.42578125" style="41" bestFit="1" customWidth="1"/>
    <col min="6836" max="7041" width="14.42578125" style="41" customWidth="1"/>
    <col min="7042" max="7042" width="14.42578125" style="41" bestFit="1" customWidth="1"/>
    <col min="7043" max="7044" width="14.42578125" style="41" customWidth="1"/>
    <col min="7045" max="7045" width="14.42578125" style="41" bestFit="1" customWidth="1"/>
    <col min="7046" max="7048" width="14.42578125" style="41" customWidth="1"/>
    <col min="7049" max="7049" width="14.42578125" style="41" bestFit="1" customWidth="1"/>
    <col min="7050" max="7051" width="14.42578125" style="41" customWidth="1"/>
    <col min="7052" max="7052" width="14.42578125" style="41" bestFit="1" customWidth="1"/>
    <col min="7053" max="7118" width="14.42578125" style="41" customWidth="1"/>
    <col min="7119" max="7119" width="14.42578125" style="41" bestFit="1" customWidth="1"/>
    <col min="7120" max="7121" width="14.42578125" style="41" customWidth="1"/>
    <col min="7122" max="7122" width="14.42578125" style="41" bestFit="1" customWidth="1"/>
    <col min="7123" max="7132" width="14.42578125" style="41" customWidth="1"/>
    <col min="7133" max="7133" width="14.42578125" style="41" bestFit="1" customWidth="1"/>
    <col min="7134" max="7135" width="14.42578125" style="41" customWidth="1"/>
    <col min="7136" max="7136" width="14.42578125" style="41" bestFit="1" customWidth="1"/>
    <col min="7137" max="7139" width="14.42578125" style="41" customWidth="1"/>
    <col min="7140" max="7140" width="14.42578125" style="41" bestFit="1" customWidth="1"/>
    <col min="7141" max="7142" width="14.42578125" style="41" customWidth="1"/>
    <col min="7143" max="7143" width="14.42578125" style="41" bestFit="1" customWidth="1"/>
    <col min="7144" max="7146" width="14.42578125" style="41" customWidth="1"/>
    <col min="7147" max="7147" width="14.42578125" style="41" bestFit="1" customWidth="1"/>
    <col min="7148" max="7148" width="14.42578125" style="41" customWidth="1"/>
    <col min="7149" max="7150" width="14.42578125" style="41" bestFit="1" customWidth="1"/>
    <col min="7151" max="7151" width="14.42578125" style="41" customWidth="1"/>
    <col min="7152" max="7152" width="14.42578125" style="41" bestFit="1" customWidth="1"/>
    <col min="7153" max="7153" width="14.42578125" style="41" customWidth="1"/>
    <col min="7154" max="7154" width="14.42578125" style="41" bestFit="1" customWidth="1"/>
    <col min="7155" max="7155" width="14.42578125" style="41" customWidth="1"/>
    <col min="7156" max="7157" width="14.42578125" style="41" bestFit="1" customWidth="1"/>
    <col min="7158" max="7158" width="14.42578125" style="41" customWidth="1"/>
    <col min="7159" max="7159" width="14.42578125" style="41" bestFit="1" customWidth="1"/>
    <col min="7160" max="7160" width="14.42578125" style="41" customWidth="1"/>
    <col min="7161" max="7161" width="14.42578125" style="41" bestFit="1" customWidth="1"/>
    <col min="7162" max="7162" width="14.42578125" style="41" customWidth="1"/>
    <col min="7163" max="7164" width="14.42578125" style="41" bestFit="1" customWidth="1"/>
    <col min="7165" max="7165" width="14.42578125" style="41" customWidth="1"/>
    <col min="7166" max="7166" width="14.42578125" style="41" bestFit="1" customWidth="1"/>
    <col min="7167" max="7167" width="14.42578125" style="41" customWidth="1"/>
    <col min="7168" max="7168" width="14.42578125" style="41" bestFit="1" customWidth="1"/>
    <col min="7169" max="7169" width="14.42578125" style="41" customWidth="1"/>
    <col min="7170" max="7171" width="14.42578125" style="41" bestFit="1" customWidth="1"/>
    <col min="7172" max="7172" width="14.42578125" style="41" customWidth="1"/>
    <col min="7173" max="7173" width="14.42578125" style="41" bestFit="1" customWidth="1"/>
    <col min="7174" max="7223" width="14.42578125" style="41" customWidth="1"/>
    <col min="7224" max="7224" width="14.42578125" style="41" bestFit="1" customWidth="1"/>
    <col min="7225" max="7226" width="14.42578125" style="41" customWidth="1"/>
    <col min="7227" max="7227" width="14.42578125" style="41" bestFit="1" customWidth="1"/>
    <col min="7228" max="7230" width="14.42578125" style="41" customWidth="1"/>
    <col min="7231" max="7231" width="14.42578125" style="41" bestFit="1" customWidth="1"/>
    <col min="7232" max="7233" width="14.42578125" style="41" customWidth="1"/>
    <col min="7234" max="7234" width="14.42578125" style="41" bestFit="1" customWidth="1"/>
    <col min="7235" max="7237" width="14.42578125" style="41" customWidth="1"/>
    <col min="7238" max="7238" width="14.42578125" style="41" bestFit="1" customWidth="1"/>
    <col min="7239" max="7240" width="14.42578125" style="41" customWidth="1"/>
    <col min="7241" max="7241" width="14.42578125" style="41" bestFit="1" customWidth="1"/>
    <col min="7242" max="7244" width="14.42578125" style="41" customWidth="1"/>
    <col min="7245" max="7245" width="14.42578125" style="41" bestFit="1" customWidth="1"/>
    <col min="7246" max="7247" width="14.42578125" style="41" customWidth="1"/>
    <col min="7248" max="7248" width="14.42578125" style="41" bestFit="1" customWidth="1"/>
    <col min="7249" max="7251" width="14.42578125" style="41" customWidth="1"/>
    <col min="7252" max="7252" width="14.42578125" style="41" bestFit="1" customWidth="1"/>
    <col min="7253" max="7254" width="14.42578125" style="41" customWidth="1"/>
    <col min="7255" max="7255" width="14.42578125" style="41" bestFit="1" customWidth="1"/>
    <col min="7256" max="7258" width="14.42578125" style="41" customWidth="1"/>
    <col min="7259" max="7259" width="14.42578125" style="41" bestFit="1" customWidth="1"/>
    <col min="7260" max="7279" width="14.42578125" style="41" customWidth="1"/>
    <col min="7280" max="8987" width="14.42578125" style="41" bestFit="1" customWidth="1"/>
    <col min="8988" max="8988" width="14.42578125" style="42" customWidth="1"/>
    <col min="8989" max="9071" width="14.42578125" style="41" bestFit="1" customWidth="1"/>
    <col min="9072" max="9072" width="11" style="41" bestFit="1" customWidth="1"/>
    <col min="9073" max="9073" width="10" style="41" bestFit="1" customWidth="1"/>
    <col min="9074" max="9074" width="10.42578125" style="41" bestFit="1" customWidth="1"/>
    <col min="9075" max="9075" width="11.5703125" style="41" bestFit="1" customWidth="1"/>
    <col min="9076" max="9076" width="10.42578125" style="41" bestFit="1" customWidth="1"/>
    <col min="9077" max="9077" width="11" style="41" bestFit="1" customWidth="1"/>
    <col min="9078" max="9078" width="10" style="41" bestFit="1" customWidth="1"/>
    <col min="9079" max="9079" width="11" style="41" bestFit="1" customWidth="1"/>
    <col min="9080" max="9080" width="10" style="41" bestFit="1" customWidth="1"/>
    <col min="9081" max="9081" width="10.42578125" style="41" bestFit="1" customWidth="1"/>
    <col min="9082" max="9082" width="11.5703125" style="41" bestFit="1" customWidth="1"/>
    <col min="9083" max="9083" width="10.42578125" style="41" bestFit="1" customWidth="1"/>
    <col min="9084" max="9084" width="11" style="41" bestFit="1" customWidth="1"/>
    <col min="9085" max="9085" width="10" style="41" bestFit="1" customWidth="1"/>
    <col min="9086" max="9086" width="11" style="41" bestFit="1" customWidth="1"/>
    <col min="9087" max="9087" width="10" style="41" bestFit="1" customWidth="1"/>
    <col min="9088" max="9088" width="10.42578125" style="41" bestFit="1" customWidth="1"/>
    <col min="9089" max="9089" width="11.5703125" style="41" bestFit="1" customWidth="1"/>
    <col min="9090" max="9090" width="10.42578125" style="41" bestFit="1" customWidth="1"/>
    <col min="9091" max="9091" width="11" style="41" bestFit="1" customWidth="1"/>
    <col min="9092" max="9092" width="10" style="41" bestFit="1" customWidth="1"/>
    <col min="9093" max="9093" width="11.140625" style="41" bestFit="1" customWidth="1"/>
    <col min="9094" max="9094" width="10.140625" style="41" bestFit="1" customWidth="1"/>
    <col min="9095" max="9095" width="10.42578125" style="41" bestFit="1" customWidth="1"/>
    <col min="9096" max="9096" width="11.7109375" style="41" bestFit="1" customWidth="1"/>
    <col min="9097" max="9097" width="10.5703125" style="41" bestFit="1" customWidth="1"/>
    <col min="9098" max="9098" width="11.140625" style="41" bestFit="1" customWidth="1"/>
    <col min="9099" max="9099" width="10.140625" style="41" bestFit="1" customWidth="1"/>
    <col min="9100" max="9100" width="11.140625" style="41" bestFit="1" customWidth="1"/>
    <col min="9101" max="9101" width="10.140625" style="41" bestFit="1" customWidth="1"/>
    <col min="9102" max="9102" width="10.42578125" style="41" bestFit="1" customWidth="1"/>
    <col min="9103" max="9103" width="11.7109375" style="41" bestFit="1" customWidth="1"/>
    <col min="9104" max="9104" width="10.5703125" style="41" bestFit="1" customWidth="1"/>
    <col min="9105" max="9105" width="11.140625" style="41" bestFit="1" customWidth="1"/>
    <col min="9106" max="9106" width="10.140625" style="41" bestFit="1" customWidth="1"/>
    <col min="9107" max="9107" width="11.140625" style="41" bestFit="1" customWidth="1"/>
    <col min="9108" max="9108" width="10.140625" style="41" bestFit="1" customWidth="1"/>
    <col min="9109" max="9109" width="10.42578125" style="41" bestFit="1" customWidth="1"/>
    <col min="9110" max="9110" width="11.7109375" style="41" bestFit="1" customWidth="1"/>
    <col min="9111" max="9111" width="10.5703125" style="41" bestFit="1" customWidth="1"/>
    <col min="9112" max="9112" width="11.140625" style="41" bestFit="1" customWidth="1"/>
    <col min="9113" max="9113" width="10.140625" style="41" bestFit="1" customWidth="1"/>
    <col min="9114" max="9114" width="11.140625" style="41" bestFit="1" customWidth="1"/>
    <col min="9115" max="9115" width="10.140625" style="41" bestFit="1" customWidth="1"/>
    <col min="9116" max="9116" width="10.42578125" style="41" bestFit="1" customWidth="1"/>
    <col min="9117" max="9117" width="11.7109375" style="41" bestFit="1" customWidth="1"/>
    <col min="9118" max="9118" width="10.5703125" style="41" bestFit="1" customWidth="1"/>
    <col min="9119" max="9119" width="11.140625" style="41" bestFit="1" customWidth="1"/>
    <col min="9120" max="9120" width="10.140625" style="41" bestFit="1" customWidth="1"/>
    <col min="9121" max="9121" width="11.28515625" style="41" bestFit="1" customWidth="1"/>
    <col min="9122" max="9122" width="10.28515625" style="41" bestFit="1" customWidth="1"/>
    <col min="9123" max="9123" width="10.5703125" style="41" bestFit="1" customWidth="1"/>
    <col min="9124" max="9124" width="11.85546875" style="41" bestFit="1" customWidth="1"/>
    <col min="9125" max="9125" width="10.7109375" style="41" bestFit="1" customWidth="1"/>
    <col min="9126" max="9126" width="11.28515625" style="41" bestFit="1" customWidth="1"/>
    <col min="9127" max="9127" width="10.28515625" style="41" bestFit="1" customWidth="1"/>
    <col min="9128" max="9128" width="11.28515625" style="41" bestFit="1" customWidth="1"/>
    <col min="9129" max="9129" width="10.28515625" style="41" bestFit="1" customWidth="1"/>
    <col min="9130" max="9130" width="10.5703125" style="41" bestFit="1" customWidth="1"/>
    <col min="9131" max="9131" width="11.85546875" style="41" bestFit="1" customWidth="1"/>
    <col min="9132" max="9132" width="10.7109375" style="41" bestFit="1" customWidth="1"/>
    <col min="9133" max="9133" width="11.28515625" style="41" bestFit="1" customWidth="1"/>
    <col min="9134" max="9134" width="10.28515625" style="41" bestFit="1" customWidth="1"/>
    <col min="9135" max="9135" width="11.28515625" style="41" bestFit="1" customWidth="1"/>
    <col min="9136" max="9136" width="10.28515625" style="41" bestFit="1" customWidth="1"/>
    <col min="9137" max="9137" width="10.5703125" style="41" bestFit="1" customWidth="1"/>
    <col min="9138" max="9138" width="11.85546875" style="41" bestFit="1" customWidth="1"/>
    <col min="9139" max="9139" width="10.7109375" style="41" bestFit="1" customWidth="1"/>
    <col min="9140" max="9140" width="11.28515625" style="41" bestFit="1" customWidth="1"/>
    <col min="9141" max="9141" width="10.28515625" style="41" bestFit="1" customWidth="1"/>
    <col min="9142" max="9142" width="11.28515625" style="41" bestFit="1" customWidth="1"/>
    <col min="9143" max="9143" width="10.28515625" style="41" bestFit="1" customWidth="1"/>
    <col min="9144" max="9144" width="10.5703125" style="41" bestFit="1" customWidth="1"/>
    <col min="9145" max="9145" width="11.85546875" style="41" bestFit="1" customWidth="1"/>
    <col min="9146" max="9146" width="10.7109375" style="41" bestFit="1" customWidth="1"/>
    <col min="9147" max="9147" width="11.28515625" style="41" bestFit="1" customWidth="1"/>
    <col min="9148" max="9148" width="10.28515625" style="41" bestFit="1" customWidth="1"/>
    <col min="9149" max="9149" width="11.28515625" style="41" bestFit="1" customWidth="1"/>
    <col min="9150" max="9150" width="10.28515625" style="41" bestFit="1" customWidth="1"/>
    <col min="9151" max="9151" width="10.5703125" style="41" bestFit="1" customWidth="1"/>
    <col min="9152" max="9152" width="11.85546875" style="41" bestFit="1" customWidth="1"/>
    <col min="9153" max="9153" width="10.7109375" style="41" bestFit="1" customWidth="1"/>
    <col min="9154" max="9154" width="11.28515625" style="41" bestFit="1" customWidth="1"/>
    <col min="9155" max="9155" width="10.28515625" style="41" bestFit="1" customWidth="1"/>
    <col min="9156" max="9156" width="11.28515625" style="41" bestFit="1" customWidth="1"/>
    <col min="9157" max="9157" width="10.28515625" style="41" bestFit="1" customWidth="1"/>
    <col min="9158" max="9158" width="10.5703125" style="41" bestFit="1" customWidth="1"/>
    <col min="9159" max="9159" width="11.85546875" style="41" bestFit="1" customWidth="1"/>
    <col min="9160" max="9160" width="10.7109375" style="41" bestFit="1" customWidth="1"/>
    <col min="9161" max="9161" width="11.28515625" style="41" bestFit="1" customWidth="1"/>
    <col min="9162" max="9162" width="10.28515625" style="41" bestFit="1" customWidth="1"/>
    <col min="9163" max="9163" width="11.28515625" style="41" bestFit="1" customWidth="1"/>
    <col min="9164" max="9164" width="10.28515625" style="41" bestFit="1" customWidth="1"/>
    <col min="9165" max="9165" width="10.5703125" style="41" bestFit="1" customWidth="1"/>
    <col min="9166" max="9166" width="11.85546875" style="41" bestFit="1" customWidth="1"/>
    <col min="9167" max="9167" width="10.7109375" style="41" bestFit="1" customWidth="1"/>
    <col min="9168" max="9168" width="11.28515625" style="41" bestFit="1" customWidth="1"/>
    <col min="9169" max="9169" width="10.28515625" style="41" bestFit="1" customWidth="1"/>
    <col min="9170" max="9170" width="11.28515625" style="41" bestFit="1" customWidth="1"/>
    <col min="9171" max="9171" width="10.28515625" style="41" bestFit="1" customWidth="1"/>
    <col min="9172" max="9172" width="10.5703125" style="41" bestFit="1" customWidth="1"/>
    <col min="9173" max="9173" width="11.85546875" style="41" bestFit="1" customWidth="1"/>
    <col min="9174" max="9174" width="10.7109375" style="41" bestFit="1" customWidth="1"/>
    <col min="9175" max="9175" width="11.28515625" style="41" bestFit="1" customWidth="1"/>
    <col min="9176" max="9176" width="10.28515625" style="41" bestFit="1" customWidth="1"/>
    <col min="9177" max="9177" width="11.28515625" style="41" bestFit="1" customWidth="1"/>
    <col min="9178" max="9178" width="10.28515625" style="41" bestFit="1" customWidth="1"/>
    <col min="9179" max="9179" width="10.5703125" style="41" bestFit="1" customWidth="1"/>
    <col min="9180" max="9180" width="11.85546875" style="41" bestFit="1" customWidth="1"/>
    <col min="9181" max="9181" width="10.7109375" style="41" bestFit="1" customWidth="1"/>
    <col min="9182" max="9182" width="11.28515625" style="41" bestFit="1" customWidth="1"/>
    <col min="9183" max="9183" width="10.28515625" style="41" bestFit="1" customWidth="1"/>
    <col min="9184" max="9184" width="11.28515625" style="41" bestFit="1" customWidth="1"/>
    <col min="9185" max="9185" width="10.28515625" style="41" bestFit="1" customWidth="1"/>
    <col min="9186" max="9186" width="10.5703125" style="41" bestFit="1" customWidth="1"/>
    <col min="9187" max="9187" width="11.85546875" style="41" bestFit="1" customWidth="1"/>
    <col min="9188" max="9188" width="10.7109375" style="41" bestFit="1" customWidth="1"/>
    <col min="9189" max="9189" width="11.28515625" style="41" bestFit="1" customWidth="1"/>
    <col min="9190" max="9190" width="10.28515625" style="41" bestFit="1" customWidth="1"/>
    <col min="9191" max="9191" width="11.28515625" style="41" bestFit="1" customWidth="1"/>
    <col min="9192" max="9192" width="10.28515625" style="41" bestFit="1" customWidth="1"/>
    <col min="9193" max="9193" width="10.5703125" style="41" bestFit="1" customWidth="1"/>
    <col min="9194" max="9194" width="11.85546875" style="41" bestFit="1" customWidth="1"/>
    <col min="9195" max="9195" width="10.7109375" style="41" bestFit="1" customWidth="1"/>
    <col min="9196" max="9196" width="11.28515625" style="41" bestFit="1" customWidth="1"/>
    <col min="9197" max="9197" width="10.28515625" style="41" bestFit="1" customWidth="1"/>
    <col min="9198" max="9198" width="11.28515625" style="41" bestFit="1" customWidth="1"/>
    <col min="9199" max="9199" width="10.28515625" style="41" bestFit="1" customWidth="1"/>
    <col min="9200" max="9200" width="10.5703125" style="41" bestFit="1" customWidth="1"/>
    <col min="9201" max="9201" width="11.85546875" style="41" bestFit="1" customWidth="1"/>
    <col min="9202" max="9202" width="10.7109375" style="41" bestFit="1" customWidth="1"/>
    <col min="9203" max="9203" width="11.28515625" style="41" bestFit="1" customWidth="1"/>
    <col min="9204" max="9204" width="10.28515625" style="41" bestFit="1" customWidth="1"/>
    <col min="9205" max="9205" width="11.28515625" style="41" bestFit="1" customWidth="1"/>
    <col min="9206" max="9206" width="10.28515625" style="41" bestFit="1" customWidth="1"/>
    <col min="9207" max="9207" width="10.5703125" style="41" bestFit="1" customWidth="1"/>
    <col min="9208" max="9208" width="11.85546875" style="41" bestFit="1" customWidth="1"/>
    <col min="9209" max="9209" width="10.7109375" style="41" bestFit="1" customWidth="1"/>
    <col min="9210" max="9210" width="11.28515625" style="41" bestFit="1" customWidth="1"/>
    <col min="9211" max="9211" width="10.28515625" style="41" bestFit="1" customWidth="1"/>
    <col min="9212" max="9212" width="11.28515625" style="41" bestFit="1" customWidth="1"/>
    <col min="9213" max="9213" width="10.28515625" style="41" bestFit="1" customWidth="1"/>
    <col min="9214" max="9214" width="10.5703125" style="41" bestFit="1" customWidth="1"/>
    <col min="9215" max="9215" width="11.85546875" style="41" bestFit="1" customWidth="1"/>
    <col min="9216" max="9216" width="10.7109375" style="41" bestFit="1" customWidth="1"/>
    <col min="9217" max="9217" width="11.28515625" style="41" bestFit="1" customWidth="1"/>
    <col min="9218" max="9218" width="10.28515625" style="41" bestFit="1" customWidth="1"/>
    <col min="9219" max="9219" width="11.28515625" style="41" bestFit="1" customWidth="1"/>
    <col min="9220" max="9220" width="10.28515625" style="41" bestFit="1" customWidth="1"/>
    <col min="9221" max="9221" width="10.5703125" style="41" bestFit="1" customWidth="1"/>
    <col min="9222" max="9222" width="11.85546875" style="41" bestFit="1" customWidth="1"/>
    <col min="9223" max="9223" width="10.7109375" style="41" bestFit="1" customWidth="1"/>
    <col min="9224" max="9224" width="11.28515625" style="41" bestFit="1" customWidth="1"/>
    <col min="9225" max="9225" width="10.28515625" style="41" bestFit="1" customWidth="1"/>
    <col min="9226" max="9226" width="11.28515625" style="41" bestFit="1" customWidth="1"/>
    <col min="9227" max="9227" width="10.28515625" style="41" bestFit="1" customWidth="1"/>
    <col min="9228" max="9228" width="10.5703125" style="41" bestFit="1" customWidth="1"/>
    <col min="9229" max="9229" width="11.85546875" style="41" bestFit="1" customWidth="1"/>
    <col min="9230" max="9230" width="10.7109375" style="41" bestFit="1" customWidth="1"/>
    <col min="9231" max="9231" width="11.28515625" style="41" bestFit="1" customWidth="1"/>
    <col min="9232" max="9232" width="10.28515625" style="41" bestFit="1" customWidth="1"/>
    <col min="9233" max="9233" width="11.28515625" style="41" bestFit="1" customWidth="1"/>
    <col min="9234" max="9234" width="10.28515625" style="41" bestFit="1" customWidth="1"/>
    <col min="9235" max="9235" width="10.5703125" style="41" bestFit="1" customWidth="1"/>
    <col min="9236" max="9236" width="11.85546875" style="41" bestFit="1" customWidth="1"/>
    <col min="9237" max="9237" width="10.7109375" style="41" bestFit="1" customWidth="1"/>
    <col min="9238" max="9238" width="11.28515625" style="41" bestFit="1" customWidth="1"/>
    <col min="9239" max="9239" width="10.28515625" style="41" bestFit="1" customWidth="1"/>
    <col min="9240" max="9240" width="11.140625" style="41" bestFit="1" customWidth="1"/>
    <col min="9241" max="9241" width="10.140625" style="41" bestFit="1" customWidth="1"/>
    <col min="9242" max="9242" width="10.42578125" style="41" bestFit="1" customWidth="1"/>
    <col min="9243" max="9243" width="11.7109375" style="41" bestFit="1" customWidth="1"/>
    <col min="9244" max="9244" width="10.5703125" style="41" bestFit="1" customWidth="1"/>
    <col min="9245" max="9245" width="11.140625" style="41" bestFit="1" customWidth="1"/>
    <col min="9246" max="9246" width="10.140625" style="41" bestFit="1" customWidth="1"/>
    <col min="9247" max="9247" width="11.140625" style="41" bestFit="1" customWidth="1"/>
    <col min="9248" max="9248" width="10.140625" style="41" bestFit="1" customWidth="1"/>
    <col min="9249" max="9249" width="10.42578125" style="41" bestFit="1" customWidth="1"/>
    <col min="9250" max="9250" width="11.7109375" style="41" bestFit="1" customWidth="1"/>
    <col min="9251" max="9251" width="10.5703125" style="41" bestFit="1" customWidth="1"/>
    <col min="9252" max="9252" width="11.140625" style="41" bestFit="1" customWidth="1"/>
    <col min="9253" max="9253" width="10.140625" style="41" bestFit="1" customWidth="1"/>
    <col min="9254" max="9254" width="11.140625" style="41" bestFit="1" customWidth="1"/>
    <col min="9255" max="9255" width="10.140625" style="41" bestFit="1" customWidth="1"/>
    <col min="9256" max="9256" width="10.42578125" style="41" bestFit="1" customWidth="1"/>
    <col min="9257" max="9257" width="11.7109375" style="41" bestFit="1" customWidth="1"/>
    <col min="9258" max="9258" width="10.5703125" style="41" bestFit="1" customWidth="1"/>
    <col min="9259" max="9259" width="11.140625" style="41" bestFit="1" customWidth="1"/>
    <col min="9260" max="9260" width="10.140625" style="41" bestFit="1" customWidth="1"/>
    <col min="9261" max="9261" width="11.140625" style="41" bestFit="1" customWidth="1"/>
    <col min="9262" max="9262" width="10.140625" style="41" bestFit="1" customWidth="1"/>
    <col min="9263" max="9263" width="10.42578125" style="41" bestFit="1" customWidth="1"/>
    <col min="9264" max="9264" width="11.7109375" style="41" bestFit="1" customWidth="1"/>
    <col min="9265" max="9265" width="10.5703125" style="41" bestFit="1" customWidth="1"/>
    <col min="9266" max="9266" width="11.140625" style="41" bestFit="1" customWidth="1"/>
    <col min="9267" max="9267" width="10.140625" style="41" bestFit="1" customWidth="1"/>
    <col min="9268" max="9268" width="11.140625" style="41" bestFit="1" customWidth="1"/>
    <col min="9269" max="9269" width="10.140625" style="41" bestFit="1" customWidth="1"/>
    <col min="9270" max="9270" width="10.42578125" style="41" bestFit="1" customWidth="1"/>
    <col min="9271" max="9271" width="11.7109375" style="41" bestFit="1" customWidth="1"/>
    <col min="9272" max="9272" width="10.5703125" style="41" bestFit="1" customWidth="1"/>
    <col min="9273" max="9273" width="11.140625" style="41" bestFit="1" customWidth="1"/>
    <col min="9274" max="9274" width="10.140625" style="41" bestFit="1" customWidth="1"/>
    <col min="9275" max="9275" width="11.140625" style="41" bestFit="1" customWidth="1"/>
    <col min="9276" max="9276" width="10.140625" style="41" bestFit="1" customWidth="1"/>
    <col min="9277" max="9277" width="10.42578125" style="41" bestFit="1" customWidth="1"/>
    <col min="9278" max="9278" width="11.7109375" style="41" bestFit="1" customWidth="1"/>
    <col min="9279" max="9279" width="10.5703125" style="41" bestFit="1" customWidth="1"/>
    <col min="9280" max="9280" width="11.140625" style="41" bestFit="1" customWidth="1"/>
    <col min="9281" max="9281" width="10.140625" style="41" bestFit="1" customWidth="1"/>
    <col min="9282" max="9282" width="11.140625" style="41" bestFit="1" customWidth="1"/>
    <col min="9283" max="9283" width="10.140625" style="41" bestFit="1" customWidth="1"/>
    <col min="9284" max="9284" width="10.42578125" style="41" bestFit="1" customWidth="1"/>
    <col min="9285" max="9285" width="11.7109375" style="41" bestFit="1" customWidth="1"/>
    <col min="9286" max="9286" width="10.5703125" style="41" bestFit="1" customWidth="1"/>
    <col min="9287" max="9287" width="11.140625" style="41" bestFit="1" customWidth="1"/>
    <col min="9288" max="9288" width="10.140625" style="41" bestFit="1" customWidth="1"/>
    <col min="9289" max="9289" width="11.140625" style="41" bestFit="1" customWidth="1"/>
    <col min="9290" max="9290" width="10.140625" style="41" bestFit="1" customWidth="1"/>
    <col min="9291" max="9291" width="10.42578125" style="41" bestFit="1" customWidth="1"/>
    <col min="9292" max="9292" width="11.7109375" style="41" bestFit="1" customWidth="1"/>
    <col min="9293" max="9293" width="10.5703125" style="41" bestFit="1" customWidth="1"/>
    <col min="9294" max="9294" width="11.140625" style="41" bestFit="1" customWidth="1"/>
    <col min="9295" max="9295" width="10.140625" style="41" bestFit="1" customWidth="1"/>
    <col min="9296" max="9296" width="11.140625" style="41" bestFit="1" customWidth="1"/>
    <col min="9297" max="9297" width="10.140625" style="41" bestFit="1" customWidth="1"/>
    <col min="9298" max="9298" width="10.42578125" style="41" bestFit="1" customWidth="1"/>
    <col min="9299" max="9299" width="11.7109375" style="41" bestFit="1" customWidth="1"/>
    <col min="9300" max="9300" width="10.5703125" style="41" bestFit="1" customWidth="1"/>
    <col min="9301" max="9301" width="11.140625" style="41" bestFit="1" customWidth="1"/>
    <col min="9302" max="9302" width="10.140625" style="41" bestFit="1" customWidth="1"/>
    <col min="9303" max="9303" width="12.140625" style="41" bestFit="1" customWidth="1"/>
    <col min="9304" max="9304" width="11.140625" style="41" bestFit="1" customWidth="1"/>
    <col min="9305" max="9305" width="11.42578125" style="41" bestFit="1" customWidth="1"/>
    <col min="9306" max="9306" width="12.7109375" style="41" bestFit="1" customWidth="1"/>
    <col min="9307" max="9307" width="11.5703125" style="41" bestFit="1" customWidth="1"/>
    <col min="9308" max="9308" width="12.140625" style="41" bestFit="1" customWidth="1"/>
    <col min="9309" max="9309" width="11.140625" style="41" bestFit="1" customWidth="1"/>
    <col min="9310" max="9310" width="12" style="41" bestFit="1" customWidth="1"/>
    <col min="9311" max="9311" width="11" style="41" bestFit="1" customWidth="1"/>
    <col min="9312" max="9312" width="11.42578125" style="41" bestFit="1" customWidth="1"/>
    <col min="9313" max="9313" width="12.5703125" style="41" bestFit="1" customWidth="1"/>
    <col min="9314" max="9314" width="11.42578125" style="41" bestFit="1" customWidth="1"/>
    <col min="9315" max="9315" width="12" style="41" bestFit="1" customWidth="1"/>
    <col min="9316" max="9316" width="11" style="41" bestFit="1" customWidth="1"/>
    <col min="9317" max="9317" width="12.140625" style="41" bestFit="1" customWidth="1"/>
    <col min="9318" max="9318" width="11.140625" style="41" bestFit="1" customWidth="1"/>
    <col min="9319" max="9319" width="11.42578125" style="41" bestFit="1" customWidth="1"/>
    <col min="9320" max="9320" width="12.7109375" style="41" bestFit="1" customWidth="1"/>
    <col min="9321" max="9321" width="11.5703125" style="41" bestFit="1" customWidth="1"/>
    <col min="9322" max="9322" width="12.140625" style="41" bestFit="1" customWidth="1"/>
    <col min="9323" max="9323" width="11.140625" style="41" bestFit="1" customWidth="1"/>
    <col min="9324" max="9324" width="11" style="41" bestFit="1" customWidth="1"/>
    <col min="9325" max="9325" width="10" style="41" bestFit="1" customWidth="1"/>
    <col min="9326" max="9326" width="10.42578125" style="41" bestFit="1" customWidth="1"/>
    <col min="9327" max="9327" width="11.5703125" style="41" bestFit="1" customWidth="1"/>
    <col min="9328" max="9328" width="10.42578125" style="41" bestFit="1" customWidth="1"/>
    <col min="9329" max="9329" width="11" style="41" bestFit="1" customWidth="1"/>
    <col min="9330" max="9330" width="10" style="41" bestFit="1" customWidth="1"/>
    <col min="9331" max="9331" width="11" style="41" bestFit="1" customWidth="1"/>
    <col min="9332" max="9332" width="10" style="41" bestFit="1" customWidth="1"/>
    <col min="9333" max="9333" width="10.42578125" style="41" bestFit="1" customWidth="1"/>
    <col min="9334" max="9334" width="11.5703125" style="41" bestFit="1" customWidth="1"/>
    <col min="9335" max="9335" width="10.42578125" style="41" bestFit="1" customWidth="1"/>
    <col min="9336" max="9336" width="11" style="41" bestFit="1" customWidth="1"/>
    <col min="9337" max="9337" width="10" style="41" bestFit="1" customWidth="1"/>
    <col min="9338" max="9338" width="11" style="41" bestFit="1" customWidth="1"/>
    <col min="9339" max="9339" width="10" style="41" bestFit="1" customWidth="1"/>
    <col min="9340" max="9340" width="10.42578125" style="41" bestFit="1" customWidth="1"/>
    <col min="9341" max="9341" width="11.5703125" style="41" bestFit="1" customWidth="1"/>
    <col min="9342" max="9342" width="10.42578125" style="41" bestFit="1" customWidth="1"/>
    <col min="9343" max="9343" width="11" style="41" bestFit="1" customWidth="1"/>
    <col min="9344" max="9344" width="10" style="41" bestFit="1" customWidth="1"/>
    <col min="9345" max="9345" width="11" style="41" bestFit="1" customWidth="1"/>
    <col min="9346" max="9346" width="10" style="41" bestFit="1" customWidth="1"/>
    <col min="9347" max="9347" width="10.42578125" style="41" bestFit="1" customWidth="1"/>
    <col min="9348" max="9348" width="11.5703125" style="41" bestFit="1" customWidth="1"/>
    <col min="9349" max="9349" width="10.42578125" style="41" bestFit="1" customWidth="1"/>
    <col min="9350" max="9350" width="11" style="41" bestFit="1" customWidth="1"/>
    <col min="9351" max="9351" width="10" style="41" bestFit="1" customWidth="1"/>
    <col min="9352" max="9352" width="11" style="41" bestFit="1" customWidth="1"/>
    <col min="9353" max="9353" width="10" style="41" bestFit="1" customWidth="1"/>
    <col min="9354" max="9354" width="10.42578125" style="41" bestFit="1" customWidth="1"/>
    <col min="9355" max="9355" width="11.5703125" style="41" bestFit="1" customWidth="1"/>
    <col min="9356" max="9356" width="10.42578125" style="41" bestFit="1" customWidth="1"/>
    <col min="9357" max="9357" width="11" style="41" bestFit="1" customWidth="1"/>
    <col min="9358" max="9358" width="10" style="41" bestFit="1" customWidth="1"/>
    <col min="9359" max="9359" width="11" style="41" bestFit="1" customWidth="1"/>
    <col min="9360" max="9360" width="10" style="41" bestFit="1" customWidth="1"/>
    <col min="9361" max="9361" width="10.42578125" style="41" bestFit="1" customWidth="1"/>
    <col min="9362" max="9362" width="11.5703125" style="41" bestFit="1" customWidth="1"/>
    <col min="9363" max="9363" width="10.42578125" style="41" bestFit="1" customWidth="1"/>
    <col min="9364" max="9364" width="11" style="41" bestFit="1" customWidth="1"/>
    <col min="9365" max="9365" width="10" style="41" bestFit="1" customWidth="1"/>
    <col min="9366" max="9366" width="11.28515625" style="41" bestFit="1" customWidth="1"/>
    <col min="9367" max="9367" width="10.28515625" style="41" bestFit="1" customWidth="1"/>
    <col min="9368" max="9368" width="10.5703125" style="41" bestFit="1" customWidth="1"/>
    <col min="9369" max="9369" width="11.85546875" style="41" bestFit="1" customWidth="1"/>
    <col min="9370" max="9370" width="10.7109375" style="41" bestFit="1" customWidth="1"/>
    <col min="9371" max="9371" width="11.28515625" style="41" bestFit="1" customWidth="1"/>
    <col min="9372" max="9372" width="10.28515625" style="41" bestFit="1" customWidth="1"/>
    <col min="9373" max="9373" width="11.28515625" style="41" bestFit="1" customWidth="1"/>
    <col min="9374" max="9374" width="10.28515625" style="41" bestFit="1" customWidth="1"/>
    <col min="9375" max="9375" width="10.5703125" style="41" bestFit="1" customWidth="1"/>
    <col min="9376" max="9376" width="11.85546875" style="41" bestFit="1" customWidth="1"/>
    <col min="9377" max="9377" width="10.7109375" style="41" bestFit="1" customWidth="1"/>
    <col min="9378" max="9378" width="11.28515625" style="41" bestFit="1" customWidth="1"/>
    <col min="9379" max="9379" width="10.28515625" style="41" bestFit="1" customWidth="1"/>
    <col min="9380" max="9380" width="11.28515625" style="41" bestFit="1" customWidth="1"/>
    <col min="9381" max="9381" width="10.28515625" style="41" bestFit="1" customWidth="1"/>
    <col min="9382" max="9382" width="10.5703125" style="41" bestFit="1" customWidth="1"/>
    <col min="9383" max="9383" width="11.85546875" style="41" bestFit="1" customWidth="1"/>
    <col min="9384" max="9384" width="10.7109375" style="41" bestFit="1" customWidth="1"/>
    <col min="9385" max="9385" width="11.28515625" style="41" bestFit="1" customWidth="1"/>
    <col min="9386" max="9386" width="10.28515625" style="41" bestFit="1" customWidth="1"/>
    <col min="9387" max="9387" width="11.28515625" style="41" bestFit="1" customWidth="1"/>
    <col min="9388" max="9388" width="10.28515625" style="41" bestFit="1" customWidth="1"/>
    <col min="9389" max="9389" width="10.5703125" style="41" bestFit="1" customWidth="1"/>
    <col min="9390" max="9390" width="11.85546875" style="41" bestFit="1" customWidth="1"/>
    <col min="9391" max="9391" width="10.7109375" style="41" bestFit="1" customWidth="1"/>
    <col min="9392" max="9392" width="11.28515625" style="41" bestFit="1" customWidth="1"/>
    <col min="9393" max="9393" width="10.28515625" style="41" bestFit="1" customWidth="1"/>
    <col min="9394" max="9394" width="11.28515625" style="41" bestFit="1" customWidth="1"/>
    <col min="9395" max="9395" width="10.28515625" style="41" bestFit="1" customWidth="1"/>
    <col min="9396" max="9396" width="10.5703125" style="41" bestFit="1" customWidth="1"/>
    <col min="9397" max="9397" width="11.85546875" style="41" bestFit="1" customWidth="1"/>
    <col min="9398" max="9398" width="10.7109375" style="41" bestFit="1" customWidth="1"/>
    <col min="9399" max="9399" width="11.28515625" style="41" bestFit="1" customWidth="1"/>
    <col min="9400" max="9400" width="10.28515625" style="41" bestFit="1" customWidth="1"/>
    <col min="9401" max="9401" width="11.28515625" style="41" bestFit="1" customWidth="1"/>
    <col min="9402" max="9402" width="10.28515625" style="41" bestFit="1" customWidth="1"/>
    <col min="9403" max="9403" width="10.5703125" style="41" bestFit="1" customWidth="1"/>
    <col min="9404" max="9404" width="11.85546875" style="41" bestFit="1" customWidth="1"/>
    <col min="9405" max="9405" width="10.7109375" style="41" bestFit="1" customWidth="1"/>
    <col min="9406" max="9406" width="11.28515625" style="41" bestFit="1" customWidth="1"/>
    <col min="9407" max="9407" width="10.28515625" style="41" bestFit="1" customWidth="1"/>
    <col min="9408" max="9408" width="11.28515625" style="41" bestFit="1" customWidth="1"/>
    <col min="9409" max="9409" width="10.28515625" style="41" bestFit="1" customWidth="1"/>
    <col min="9410" max="9410" width="10.5703125" style="41" bestFit="1" customWidth="1"/>
    <col min="9411" max="9411" width="11.85546875" style="41" bestFit="1" customWidth="1"/>
    <col min="9412" max="9412" width="10.7109375" style="41" bestFit="1" customWidth="1"/>
    <col min="9413" max="9413" width="11.28515625" style="41" bestFit="1" customWidth="1"/>
    <col min="9414" max="9414" width="10.28515625" style="41" bestFit="1" customWidth="1"/>
    <col min="9415" max="9415" width="11.28515625" style="41" bestFit="1" customWidth="1"/>
    <col min="9416" max="9416" width="10.28515625" style="41" bestFit="1" customWidth="1"/>
    <col min="9417" max="9417" width="10.5703125" style="41" bestFit="1" customWidth="1"/>
    <col min="9418" max="9418" width="11.85546875" style="41" bestFit="1" customWidth="1"/>
    <col min="9419" max="9419" width="10.7109375" style="41" bestFit="1" customWidth="1"/>
    <col min="9420" max="9420" width="11.28515625" style="41" bestFit="1" customWidth="1"/>
    <col min="9421" max="9421" width="10.28515625" style="41" bestFit="1" customWidth="1"/>
    <col min="9422" max="9422" width="11.28515625" style="41" bestFit="1" customWidth="1"/>
    <col min="9423" max="9423" width="10.28515625" style="41" bestFit="1" customWidth="1"/>
    <col min="9424" max="9424" width="10.5703125" style="41" bestFit="1" customWidth="1"/>
    <col min="9425" max="9425" width="11.85546875" style="41" bestFit="1" customWidth="1"/>
    <col min="9426" max="9426" width="10.7109375" style="41" bestFit="1" customWidth="1"/>
    <col min="9427" max="9427" width="11.28515625" style="41" bestFit="1" customWidth="1"/>
    <col min="9428" max="9428" width="10.28515625" style="41" bestFit="1" customWidth="1"/>
    <col min="9429" max="9429" width="12.28515625" style="41" bestFit="1" customWidth="1"/>
    <col min="9430" max="9430" width="11.28515625" style="41" bestFit="1" customWidth="1"/>
    <col min="9431" max="9431" width="11.5703125" style="41" bestFit="1" customWidth="1"/>
    <col min="9432" max="9432" width="13" style="41" bestFit="1" customWidth="1"/>
    <col min="9433" max="9433" width="11.7109375" style="41" bestFit="1" customWidth="1"/>
    <col min="9434" max="9434" width="12.28515625" style="41" bestFit="1" customWidth="1"/>
    <col min="9435" max="9435" width="11.28515625" style="41" bestFit="1" customWidth="1"/>
    <col min="9436" max="9436" width="12.140625" style="41" bestFit="1" customWidth="1"/>
    <col min="9437" max="9437" width="11.140625" style="41" bestFit="1" customWidth="1"/>
    <col min="9438" max="9438" width="11.42578125" style="41" bestFit="1" customWidth="1"/>
    <col min="9439" max="9439" width="12.7109375" style="41" bestFit="1" customWidth="1"/>
    <col min="9440" max="9440" width="11.5703125" style="41" bestFit="1" customWidth="1"/>
    <col min="9441" max="9441" width="12.140625" style="41" bestFit="1" customWidth="1"/>
    <col min="9442" max="9442" width="11.140625" style="41" bestFit="1" customWidth="1"/>
    <col min="9443" max="9443" width="12.28515625" style="41" bestFit="1" customWidth="1"/>
    <col min="9444" max="9444" width="11.28515625" style="41" bestFit="1" customWidth="1"/>
    <col min="9445" max="9445" width="11.5703125" style="41" bestFit="1" customWidth="1"/>
    <col min="9446" max="9446" width="13" style="41" bestFit="1" customWidth="1"/>
    <col min="9447" max="9447" width="11.7109375" style="41" bestFit="1" customWidth="1"/>
    <col min="9448" max="9448" width="12.28515625" style="41" bestFit="1" customWidth="1"/>
    <col min="9449" max="9449" width="11.28515625" style="41" bestFit="1" customWidth="1"/>
    <col min="9450" max="9450" width="11.140625" style="41" bestFit="1" customWidth="1"/>
    <col min="9451" max="9451" width="10.140625" style="41" bestFit="1" customWidth="1"/>
    <col min="9452" max="9452" width="10.42578125" style="41" bestFit="1" customWidth="1"/>
    <col min="9453" max="9453" width="11.7109375" style="41" bestFit="1" customWidth="1"/>
    <col min="9454" max="9454" width="10.5703125" style="41" bestFit="1" customWidth="1"/>
    <col min="9455" max="9455" width="11.140625" style="41" bestFit="1" customWidth="1"/>
    <col min="9456" max="9456" width="10.140625" style="41" bestFit="1" customWidth="1"/>
    <col min="9457" max="9457" width="11.140625" style="41" bestFit="1" customWidth="1"/>
    <col min="9458" max="9458" width="10.140625" style="41" bestFit="1" customWidth="1"/>
    <col min="9459" max="9459" width="10.42578125" style="41" bestFit="1" customWidth="1"/>
    <col min="9460" max="9460" width="11.7109375" style="41" bestFit="1" customWidth="1"/>
    <col min="9461" max="9461" width="10.5703125" style="41" bestFit="1" customWidth="1"/>
    <col min="9462" max="9462" width="11.140625" style="41" bestFit="1" customWidth="1"/>
    <col min="9463" max="9463" width="10.140625" style="41" bestFit="1" customWidth="1"/>
    <col min="9464" max="9464" width="11.140625" style="41" bestFit="1" customWidth="1"/>
    <col min="9465" max="9465" width="10.140625" style="41" bestFit="1" customWidth="1"/>
    <col min="9466" max="9466" width="10.42578125" style="41" bestFit="1" customWidth="1"/>
    <col min="9467" max="9467" width="11.7109375" style="41" bestFit="1" customWidth="1"/>
    <col min="9468" max="9468" width="10.5703125" style="41" bestFit="1" customWidth="1"/>
    <col min="9469" max="9469" width="11.140625" style="41" bestFit="1" customWidth="1"/>
    <col min="9470" max="9470" width="10.140625" style="41" bestFit="1" customWidth="1"/>
    <col min="9471" max="9471" width="11.140625" style="41" bestFit="1" customWidth="1"/>
    <col min="9472" max="9472" width="10.140625" style="41" bestFit="1" customWidth="1"/>
    <col min="9473" max="9473" width="10.42578125" style="41" bestFit="1" customWidth="1"/>
    <col min="9474" max="9474" width="11.7109375" style="41" bestFit="1" customWidth="1"/>
    <col min="9475" max="9475" width="10.5703125" style="41" bestFit="1" customWidth="1"/>
    <col min="9476" max="9476" width="11.140625" style="41" bestFit="1" customWidth="1"/>
    <col min="9477" max="9477" width="10.140625" style="41" bestFit="1" customWidth="1"/>
    <col min="9478" max="9478" width="11.140625" style="41" bestFit="1" customWidth="1"/>
    <col min="9479" max="9479" width="10.140625" style="41" bestFit="1" customWidth="1"/>
    <col min="9480" max="9480" width="10.42578125" style="41" bestFit="1" customWidth="1"/>
    <col min="9481" max="9481" width="11.7109375" style="41" bestFit="1" customWidth="1"/>
    <col min="9482" max="9482" width="10.5703125" style="41" bestFit="1" customWidth="1"/>
    <col min="9483" max="9483" width="11.140625" style="41" bestFit="1" customWidth="1"/>
    <col min="9484" max="9484" width="10.140625" style="41" bestFit="1" customWidth="1"/>
    <col min="9485" max="9485" width="11.140625" style="41" bestFit="1" customWidth="1"/>
    <col min="9486" max="9486" width="10.140625" style="41" bestFit="1" customWidth="1"/>
    <col min="9487" max="9487" width="10.42578125" style="41" bestFit="1" customWidth="1"/>
    <col min="9488" max="9488" width="11.7109375" style="41" bestFit="1" customWidth="1"/>
    <col min="9489" max="9489" width="10.5703125" style="41" bestFit="1" customWidth="1"/>
    <col min="9490" max="9490" width="11.140625" style="41" bestFit="1" customWidth="1"/>
    <col min="9491" max="9491" width="10.140625" style="41" bestFit="1" customWidth="1"/>
    <col min="9492" max="9492" width="11.140625" style="41" bestFit="1" customWidth="1"/>
    <col min="9493" max="9493" width="10.140625" style="41" bestFit="1" customWidth="1"/>
    <col min="9494" max="9494" width="10.42578125" style="41" bestFit="1" customWidth="1"/>
    <col min="9495" max="9495" width="11.7109375" style="41" bestFit="1" customWidth="1"/>
    <col min="9496" max="9496" width="10.5703125" style="41" bestFit="1" customWidth="1"/>
    <col min="9497" max="9497" width="11.140625" style="41" bestFit="1" customWidth="1"/>
    <col min="9498" max="9498" width="10.140625" style="41" bestFit="1" customWidth="1"/>
    <col min="9499" max="9499" width="11.140625" style="41" bestFit="1" customWidth="1"/>
    <col min="9500" max="9500" width="10.140625" style="41" bestFit="1" customWidth="1"/>
    <col min="9501" max="9501" width="10.42578125" style="41" bestFit="1" customWidth="1"/>
    <col min="9502" max="9502" width="11.7109375" style="41" bestFit="1" customWidth="1"/>
    <col min="9503" max="9503" width="10.5703125" style="41" bestFit="1" customWidth="1"/>
    <col min="9504" max="9504" width="11.140625" style="41" bestFit="1" customWidth="1"/>
    <col min="9505" max="9505" width="10.140625" style="41" bestFit="1" customWidth="1"/>
    <col min="9506" max="9506" width="11.140625" style="41" bestFit="1" customWidth="1"/>
    <col min="9507" max="9507" width="10.140625" style="41" bestFit="1" customWidth="1"/>
    <col min="9508" max="9508" width="10.42578125" style="41" bestFit="1" customWidth="1"/>
    <col min="9509" max="9509" width="11.7109375" style="41" bestFit="1" customWidth="1"/>
    <col min="9510" max="9510" width="10.5703125" style="41" bestFit="1" customWidth="1"/>
    <col min="9511" max="9511" width="11.140625" style="41" bestFit="1" customWidth="1"/>
    <col min="9512" max="9512" width="10.140625" style="41" bestFit="1" customWidth="1"/>
    <col min="9513" max="9513" width="12.140625" style="41" bestFit="1" customWidth="1"/>
    <col min="9514" max="9514" width="11.140625" style="41" bestFit="1" customWidth="1"/>
    <col min="9515" max="9515" width="11.42578125" style="41" bestFit="1" customWidth="1"/>
    <col min="9516" max="9516" width="12.7109375" style="41" bestFit="1" customWidth="1"/>
    <col min="9517" max="9517" width="11.5703125" style="41" bestFit="1" customWidth="1"/>
    <col min="9518" max="9518" width="12.140625" style="41" bestFit="1" customWidth="1"/>
    <col min="9519" max="9519" width="11.140625" style="41" bestFit="1" customWidth="1"/>
    <col min="9520" max="9520" width="12" style="41" bestFit="1" customWidth="1"/>
    <col min="9521" max="9521" width="11" style="41" bestFit="1" customWidth="1"/>
    <col min="9522" max="9522" width="11.42578125" style="41" bestFit="1" customWidth="1"/>
    <col min="9523" max="9523" width="12.5703125" style="41" bestFit="1" customWidth="1"/>
    <col min="9524" max="9524" width="11.42578125" style="41" bestFit="1" customWidth="1"/>
    <col min="9525" max="9525" width="12" style="41" bestFit="1" customWidth="1"/>
    <col min="9526" max="9526" width="11" style="41" bestFit="1" customWidth="1"/>
    <col min="9527" max="9527" width="12.140625" style="41" bestFit="1" customWidth="1"/>
    <col min="9528" max="9528" width="11.140625" style="41" bestFit="1" customWidth="1"/>
    <col min="9529" max="9529" width="11.42578125" style="41" bestFit="1" customWidth="1"/>
    <col min="9530" max="9530" width="12.7109375" style="41" bestFit="1" customWidth="1"/>
    <col min="9531" max="9531" width="11.5703125" style="41" bestFit="1" customWidth="1"/>
    <col min="9532" max="9532" width="12.140625" style="41" bestFit="1" customWidth="1"/>
    <col min="9533" max="9533" width="11.140625" style="41" bestFit="1" customWidth="1"/>
    <col min="9534" max="9534" width="12.140625" style="41" bestFit="1" customWidth="1"/>
    <col min="9535" max="9535" width="11.140625" style="41" bestFit="1" customWidth="1"/>
    <col min="9536" max="9536" width="11.42578125" style="41" bestFit="1" customWidth="1"/>
    <col min="9537" max="9537" width="12.7109375" style="41" bestFit="1" customWidth="1"/>
    <col min="9538" max="9538" width="11.5703125" style="41" bestFit="1" customWidth="1"/>
    <col min="9539" max="9539" width="12.140625" style="41" bestFit="1" customWidth="1"/>
    <col min="9540" max="9540" width="11.140625" style="41" bestFit="1" customWidth="1"/>
    <col min="9541" max="9541" width="12.140625" style="41" bestFit="1" customWidth="1"/>
    <col min="9542" max="9542" width="11.140625" style="41" bestFit="1" customWidth="1"/>
    <col min="9543" max="9543" width="11.42578125" style="41" bestFit="1" customWidth="1"/>
    <col min="9544" max="9544" width="12.7109375" style="41" bestFit="1" customWidth="1"/>
    <col min="9545" max="9545" width="11.5703125" style="41" bestFit="1" customWidth="1"/>
    <col min="9546" max="9546" width="12.140625" style="41" bestFit="1" customWidth="1"/>
    <col min="9547" max="9547" width="11.140625" style="41" bestFit="1" customWidth="1"/>
    <col min="9548" max="9548" width="12.140625" style="41" bestFit="1" customWidth="1"/>
    <col min="9549" max="9549" width="11.140625" style="41" bestFit="1" customWidth="1"/>
    <col min="9550" max="9550" width="11.42578125" style="41" bestFit="1" customWidth="1"/>
    <col min="9551" max="9551" width="12.7109375" style="41" bestFit="1" customWidth="1"/>
    <col min="9552" max="9552" width="11.5703125" style="41" bestFit="1" customWidth="1"/>
    <col min="9553" max="9553" width="12.140625" style="41" bestFit="1" customWidth="1"/>
    <col min="9554" max="9554" width="11.140625" style="41" bestFit="1" customWidth="1"/>
    <col min="9555" max="9555" width="12.140625" style="41" bestFit="1" customWidth="1"/>
    <col min="9556" max="9556" width="11.140625" style="41" bestFit="1" customWidth="1"/>
    <col min="9557" max="9557" width="11.42578125" style="41" bestFit="1" customWidth="1"/>
    <col min="9558" max="9558" width="12.7109375" style="41" bestFit="1" customWidth="1"/>
    <col min="9559" max="9559" width="11.5703125" style="41" bestFit="1" customWidth="1"/>
    <col min="9560" max="9560" width="12.140625" style="41" bestFit="1" customWidth="1"/>
    <col min="9561" max="9561" width="11.140625" style="41" bestFit="1" customWidth="1"/>
    <col min="9562" max="9562" width="12.140625" style="41" bestFit="1" customWidth="1"/>
    <col min="9563" max="9563" width="11.140625" style="41" bestFit="1" customWidth="1"/>
    <col min="9564" max="9564" width="11.42578125" style="41" bestFit="1" customWidth="1"/>
    <col min="9565" max="9565" width="12.7109375" style="41" bestFit="1" customWidth="1"/>
    <col min="9566" max="9566" width="11.5703125" style="41" bestFit="1" customWidth="1"/>
    <col min="9567" max="9567" width="12.140625" style="41" bestFit="1" customWidth="1"/>
    <col min="9568" max="9568" width="11.140625" style="41" bestFit="1" customWidth="1"/>
    <col min="9569" max="9569" width="12.140625" style="41" bestFit="1" customWidth="1"/>
    <col min="9570" max="9570" width="11.140625" style="41" bestFit="1" customWidth="1"/>
    <col min="9571" max="9571" width="11.42578125" style="41" bestFit="1" customWidth="1"/>
    <col min="9572" max="9572" width="12.7109375" style="41" bestFit="1" customWidth="1"/>
    <col min="9573" max="9573" width="11.5703125" style="41" bestFit="1" customWidth="1"/>
    <col min="9574" max="9574" width="12.140625" style="41" bestFit="1" customWidth="1"/>
    <col min="9575" max="9575" width="11.140625" style="41" bestFit="1" customWidth="1"/>
    <col min="9576" max="9631" width="12" style="41" bestFit="1" customWidth="1"/>
    <col min="9632" max="9632" width="11.28515625" style="41" bestFit="1" customWidth="1"/>
    <col min="9633" max="9633" width="10.28515625" style="41" bestFit="1" customWidth="1"/>
    <col min="9634" max="9634" width="10.5703125" style="41" bestFit="1" customWidth="1"/>
    <col min="9635" max="9635" width="11.85546875" style="41" bestFit="1" customWidth="1"/>
    <col min="9636" max="9636" width="10.7109375" style="41" bestFit="1" customWidth="1"/>
    <col min="9637" max="9637" width="11.28515625" style="41" bestFit="1" customWidth="1"/>
    <col min="9638" max="9638" width="10.28515625" style="41" bestFit="1" customWidth="1"/>
    <col min="9639" max="9639" width="11.28515625" style="41" bestFit="1" customWidth="1"/>
    <col min="9640" max="9640" width="10.28515625" style="41" bestFit="1" customWidth="1"/>
    <col min="9641" max="9641" width="10.5703125" style="41" bestFit="1" customWidth="1"/>
    <col min="9642" max="9642" width="11.85546875" style="41" bestFit="1" customWidth="1"/>
    <col min="9643" max="9643" width="10.7109375" style="41" bestFit="1" customWidth="1"/>
    <col min="9644" max="9644" width="11.28515625" style="41" bestFit="1" customWidth="1"/>
    <col min="9645" max="9645" width="10.28515625" style="41" bestFit="1" customWidth="1"/>
    <col min="9646" max="9646" width="11.28515625" style="41" bestFit="1" customWidth="1"/>
    <col min="9647" max="9647" width="10.28515625" style="41" bestFit="1" customWidth="1"/>
    <col min="9648" max="9648" width="10.5703125" style="41" bestFit="1" customWidth="1"/>
    <col min="9649" max="9649" width="11.85546875" style="41" bestFit="1" customWidth="1"/>
    <col min="9650" max="9650" width="10.7109375" style="41" bestFit="1" customWidth="1"/>
    <col min="9651" max="9651" width="11.28515625" style="41" bestFit="1" customWidth="1"/>
    <col min="9652" max="9652" width="10.28515625" style="41" bestFit="1" customWidth="1"/>
    <col min="9653" max="9653" width="11.28515625" style="41" bestFit="1" customWidth="1"/>
    <col min="9654" max="9654" width="10.28515625" style="41" bestFit="1" customWidth="1"/>
    <col min="9655" max="9655" width="10.5703125" style="41" bestFit="1" customWidth="1"/>
    <col min="9656" max="9656" width="11.85546875" style="41" bestFit="1" customWidth="1"/>
    <col min="9657" max="9657" width="10.7109375" style="41" bestFit="1" customWidth="1"/>
    <col min="9658" max="9658" width="11.28515625" style="41" bestFit="1" customWidth="1"/>
    <col min="9659" max="9659" width="10.28515625" style="41" bestFit="1" customWidth="1"/>
    <col min="9660" max="9660" width="11.28515625" style="41" bestFit="1" customWidth="1"/>
    <col min="9661" max="9661" width="10.28515625" style="41" bestFit="1" customWidth="1"/>
    <col min="9662" max="9662" width="10.5703125" style="41" bestFit="1" customWidth="1"/>
    <col min="9663" max="9663" width="11.85546875" style="41" bestFit="1" customWidth="1"/>
    <col min="9664" max="9664" width="10.7109375" style="41" bestFit="1" customWidth="1"/>
    <col min="9665" max="9665" width="11.28515625" style="41" bestFit="1" customWidth="1"/>
    <col min="9666" max="9666" width="10.28515625" style="41" bestFit="1" customWidth="1"/>
    <col min="9667" max="9667" width="11.28515625" style="41" bestFit="1" customWidth="1"/>
    <col min="9668" max="9668" width="10.28515625" style="41" bestFit="1" customWidth="1"/>
    <col min="9669" max="9669" width="10.5703125" style="41" bestFit="1" customWidth="1"/>
    <col min="9670" max="9670" width="11.85546875" style="41" bestFit="1" customWidth="1"/>
    <col min="9671" max="9671" width="10.7109375" style="41" bestFit="1" customWidth="1"/>
    <col min="9672" max="9672" width="11.28515625" style="41" bestFit="1" customWidth="1"/>
    <col min="9673" max="9673" width="10.28515625" style="41" bestFit="1" customWidth="1"/>
    <col min="9674" max="9674" width="11.28515625" style="41" bestFit="1" customWidth="1"/>
    <col min="9675" max="9675" width="10.28515625" style="41" bestFit="1" customWidth="1"/>
    <col min="9676" max="9676" width="10.5703125" style="41" bestFit="1" customWidth="1"/>
    <col min="9677" max="9677" width="11.85546875" style="41" bestFit="1" customWidth="1"/>
    <col min="9678" max="9678" width="10.7109375" style="41" bestFit="1" customWidth="1"/>
    <col min="9679" max="9679" width="11.28515625" style="41" bestFit="1" customWidth="1"/>
    <col min="9680" max="9680" width="10.28515625" style="41" bestFit="1" customWidth="1"/>
    <col min="9681" max="9681" width="11.28515625" style="41" bestFit="1" customWidth="1"/>
    <col min="9682" max="9682" width="10.28515625" style="41" bestFit="1" customWidth="1"/>
    <col min="9683" max="9683" width="10.5703125" style="41" bestFit="1" customWidth="1"/>
    <col min="9684" max="9684" width="11.85546875" style="41" bestFit="1" customWidth="1"/>
    <col min="9685" max="9685" width="10.7109375" style="41" bestFit="1" customWidth="1"/>
    <col min="9686" max="9686" width="11.28515625" style="41" bestFit="1" customWidth="1"/>
    <col min="9687" max="9687" width="10.28515625" style="41" bestFit="1" customWidth="1"/>
    <col min="9688" max="9918" width="12" style="41" bestFit="1" customWidth="1"/>
    <col min="9919" max="9919" width="9.28515625" style="41" bestFit="1" customWidth="1"/>
    <col min="9920" max="9920" width="8.28515625" style="41" customWidth="1"/>
    <col min="9921" max="9921" width="8.5703125" style="41" customWidth="1"/>
    <col min="9922" max="9922" width="9.85546875" style="41" bestFit="1" customWidth="1"/>
    <col min="9923" max="9923" width="8.7109375" style="41" customWidth="1"/>
    <col min="9924" max="9924" width="9.28515625" style="41" bestFit="1" customWidth="1"/>
    <col min="9925" max="9925" width="8.28515625" style="41" customWidth="1"/>
    <col min="9926" max="9926" width="9.28515625" style="41" bestFit="1" customWidth="1"/>
    <col min="9927" max="9927" width="8.28515625" style="41" customWidth="1"/>
    <col min="9928" max="9928" width="8.5703125" style="41" customWidth="1"/>
    <col min="9929" max="9929" width="9.85546875" style="41" bestFit="1" customWidth="1"/>
    <col min="9930" max="9930" width="8.7109375" style="41" customWidth="1"/>
    <col min="9931" max="9931" width="9.28515625" style="41" bestFit="1" customWidth="1"/>
    <col min="9932" max="9932" width="8.28515625" style="41" customWidth="1"/>
    <col min="9933" max="9933" width="9.28515625" style="41" bestFit="1" customWidth="1"/>
    <col min="9934" max="9934" width="8.28515625" style="41" customWidth="1"/>
    <col min="9935" max="9935" width="8.5703125" style="41" customWidth="1"/>
    <col min="9936" max="9936" width="9.85546875" style="41" bestFit="1" customWidth="1"/>
    <col min="9937" max="9937" width="8.7109375" style="41" customWidth="1"/>
    <col min="9938" max="9938" width="9.28515625" style="41" bestFit="1" customWidth="1"/>
    <col min="9939" max="9939" width="8.28515625" style="41" customWidth="1"/>
    <col min="9940" max="9940" width="9.28515625" style="41" bestFit="1" customWidth="1"/>
    <col min="9941" max="9941" width="8.28515625" style="41" customWidth="1"/>
    <col min="9942" max="9942" width="8.5703125" style="41" customWidth="1"/>
    <col min="9943" max="9943" width="9.85546875" style="41" bestFit="1" customWidth="1"/>
    <col min="9944" max="9944" width="8.7109375" style="41" customWidth="1"/>
    <col min="9945" max="9945" width="9.28515625" style="41" bestFit="1" customWidth="1"/>
    <col min="9946" max="9946" width="8.28515625" style="41" customWidth="1"/>
    <col min="9947" max="9947" width="9.28515625" style="41" bestFit="1" customWidth="1"/>
    <col min="9948" max="9948" width="8.28515625" style="41" customWidth="1"/>
    <col min="9949" max="9949" width="8.5703125" style="41" customWidth="1"/>
    <col min="9950" max="9950" width="9.85546875" style="41" bestFit="1" customWidth="1"/>
    <col min="9951" max="9951" width="8.7109375" style="41" customWidth="1"/>
    <col min="9952" max="9952" width="9.28515625" style="41" bestFit="1" customWidth="1"/>
    <col min="9953" max="9953" width="8.28515625" style="41" customWidth="1"/>
    <col min="9954" max="9954" width="9.28515625" style="41" bestFit="1" customWidth="1"/>
    <col min="9955" max="9955" width="8.28515625" style="41" customWidth="1"/>
    <col min="9956" max="9956" width="8.5703125" style="41" customWidth="1"/>
    <col min="9957" max="9957" width="9.85546875" style="41" bestFit="1" customWidth="1"/>
    <col min="9958" max="9958" width="8.7109375" style="41" customWidth="1"/>
    <col min="9959" max="9959" width="9.28515625" style="41" bestFit="1" customWidth="1"/>
    <col min="9960" max="9960" width="8.28515625" style="41" customWidth="1"/>
    <col min="9961" max="9961" width="9.28515625" style="41" bestFit="1" customWidth="1"/>
    <col min="9962" max="9962" width="8.28515625" style="41" customWidth="1"/>
    <col min="9963" max="9963" width="8.5703125" style="41" customWidth="1"/>
    <col min="9964" max="9964" width="9.85546875" style="41" bestFit="1" customWidth="1"/>
    <col min="9965" max="9965" width="8.7109375" style="41" customWidth="1"/>
    <col min="9966" max="9966" width="9.28515625" style="41" bestFit="1" customWidth="1"/>
    <col min="9967" max="9967" width="8.28515625" style="41" customWidth="1"/>
    <col min="9968" max="9968" width="9.28515625" style="41" bestFit="1" customWidth="1"/>
    <col min="9969" max="9969" width="8.28515625" style="41" customWidth="1"/>
    <col min="9970" max="9970" width="8.5703125" style="41" customWidth="1"/>
    <col min="9971" max="9971" width="9.85546875" style="41" bestFit="1" customWidth="1"/>
    <col min="9972" max="9972" width="8.7109375" style="41" customWidth="1"/>
    <col min="9973" max="9973" width="9.28515625" style="41" bestFit="1" customWidth="1"/>
    <col min="9974" max="9974" width="8.28515625" style="41" customWidth="1"/>
    <col min="9975" max="9975" width="9.28515625" style="41" bestFit="1" customWidth="1"/>
    <col min="9976" max="9976" width="8.28515625" style="41" customWidth="1"/>
    <col min="9977" max="9977" width="8.5703125" style="41" customWidth="1"/>
    <col min="9978" max="9978" width="9.85546875" style="41" bestFit="1" customWidth="1"/>
    <col min="9979" max="9979" width="8.7109375" style="41" customWidth="1"/>
    <col min="9980" max="9980" width="9.28515625" style="41" bestFit="1" customWidth="1"/>
    <col min="9981" max="9981" width="8.28515625" style="41" customWidth="1"/>
    <col min="9982" max="9982" width="10.28515625" style="41" bestFit="1" customWidth="1"/>
    <col min="9983" max="9983" width="9.28515625" style="41" bestFit="1" customWidth="1"/>
    <col min="9984" max="9984" width="9.5703125" style="41" bestFit="1" customWidth="1"/>
    <col min="9985" max="9985" width="10.85546875" style="41" bestFit="1" customWidth="1"/>
    <col min="9986" max="9986" width="9.7109375" style="41" bestFit="1" customWidth="1"/>
    <col min="9987" max="9987" width="10.28515625" style="41" bestFit="1" customWidth="1"/>
    <col min="9988" max="9988" width="9.28515625" style="41" bestFit="1" customWidth="1"/>
    <col min="9989" max="9989" width="10.140625" style="41" bestFit="1" customWidth="1"/>
    <col min="9990" max="9990" width="9.140625" style="41" bestFit="1" customWidth="1"/>
    <col min="9991" max="9991" width="9.42578125" style="41" bestFit="1" customWidth="1"/>
    <col min="9992" max="9992" width="10.7109375" style="41" bestFit="1" customWidth="1"/>
    <col min="9993" max="9993" width="9.5703125" style="41" bestFit="1" customWidth="1"/>
    <col min="9994" max="9994" width="10.140625" style="41" bestFit="1" customWidth="1"/>
    <col min="9995" max="9995" width="9.140625" style="41" bestFit="1" customWidth="1"/>
    <col min="9996" max="9996" width="10.28515625" style="41" bestFit="1" customWidth="1"/>
    <col min="9997" max="9997" width="9.28515625" style="41" bestFit="1" customWidth="1"/>
    <col min="9998" max="9998" width="9.5703125" style="41" bestFit="1" customWidth="1"/>
    <col min="9999" max="9999" width="10.85546875" style="41" bestFit="1" customWidth="1"/>
    <col min="10000" max="10000" width="9.7109375" style="41" bestFit="1" customWidth="1"/>
    <col min="10001" max="10001" width="10.28515625" style="41" bestFit="1" customWidth="1"/>
    <col min="10002" max="10002" width="9.28515625" style="41" bestFit="1" customWidth="1"/>
    <col min="10003" max="10003" width="10.28515625" style="41" bestFit="1" customWidth="1"/>
    <col min="10004" max="10004" width="9.28515625" style="41" bestFit="1" customWidth="1"/>
    <col min="10005" max="10005" width="9.5703125" style="41" bestFit="1" customWidth="1"/>
    <col min="10006" max="10006" width="10.85546875" style="41" bestFit="1" customWidth="1"/>
    <col min="10007" max="10007" width="9.7109375" style="41" bestFit="1" customWidth="1"/>
    <col min="10008" max="10008" width="10.28515625" style="41" bestFit="1" customWidth="1"/>
    <col min="10009" max="10009" width="9.28515625" style="41" bestFit="1" customWidth="1"/>
    <col min="10010" max="10010" width="10.28515625" style="41" bestFit="1" customWidth="1"/>
    <col min="10011" max="10011" width="9.28515625" style="41" bestFit="1" customWidth="1"/>
    <col min="10012" max="10012" width="9.5703125" style="41" bestFit="1" customWidth="1"/>
    <col min="10013" max="10013" width="10.85546875" style="41" bestFit="1" customWidth="1"/>
    <col min="10014" max="10014" width="9.7109375" style="41" bestFit="1" customWidth="1"/>
    <col min="10015" max="10015" width="10.28515625" style="41" bestFit="1" customWidth="1"/>
    <col min="10016" max="10016" width="9.28515625" style="41" bestFit="1" customWidth="1"/>
    <col min="10017" max="10017" width="10.28515625" style="41" bestFit="1" customWidth="1"/>
    <col min="10018" max="10018" width="9.28515625" style="41" bestFit="1" customWidth="1"/>
    <col min="10019" max="10019" width="9.5703125" style="41" bestFit="1" customWidth="1"/>
    <col min="10020" max="10020" width="10.85546875" style="41" bestFit="1" customWidth="1"/>
    <col min="10021" max="10021" width="9.7109375" style="41" bestFit="1" customWidth="1"/>
    <col min="10022" max="10022" width="10.28515625" style="41" bestFit="1" customWidth="1"/>
    <col min="10023" max="10023" width="9.28515625" style="41" bestFit="1" customWidth="1"/>
    <col min="10024" max="10024" width="10.28515625" style="41" bestFit="1" customWidth="1"/>
    <col min="10025" max="10025" width="9.28515625" style="41" bestFit="1" customWidth="1"/>
    <col min="10026" max="10026" width="9.5703125" style="41" bestFit="1" customWidth="1"/>
    <col min="10027" max="10027" width="10.85546875" style="41" bestFit="1" customWidth="1"/>
    <col min="10028" max="10028" width="9.7109375" style="41" bestFit="1" customWidth="1"/>
    <col min="10029" max="10029" width="10.28515625" style="41" bestFit="1" customWidth="1"/>
    <col min="10030" max="10030" width="9.28515625" style="41" bestFit="1" customWidth="1"/>
    <col min="10031" max="10031" width="10.28515625" style="41" bestFit="1" customWidth="1"/>
    <col min="10032" max="10032" width="9.28515625" style="41" bestFit="1" customWidth="1"/>
    <col min="10033" max="10033" width="9.5703125" style="41" bestFit="1" customWidth="1"/>
    <col min="10034" max="10034" width="10.85546875" style="41" bestFit="1" customWidth="1"/>
    <col min="10035" max="10035" width="9.7109375" style="41" bestFit="1" customWidth="1"/>
    <col min="10036" max="10036" width="10.28515625" style="41" bestFit="1" customWidth="1"/>
    <col min="10037" max="10037" width="9.28515625" style="41" bestFit="1" customWidth="1"/>
    <col min="10038" max="10038" width="10.28515625" style="41" bestFit="1" customWidth="1"/>
    <col min="10039" max="10039" width="9.28515625" style="41" bestFit="1" customWidth="1"/>
    <col min="10040" max="10040" width="9.5703125" style="41" bestFit="1" customWidth="1"/>
    <col min="10041" max="10041" width="10.85546875" style="41" bestFit="1" customWidth="1"/>
    <col min="10042" max="10042" width="9.7109375" style="41" bestFit="1" customWidth="1"/>
    <col min="10043" max="10043" width="10.28515625" style="41" bestFit="1" customWidth="1"/>
    <col min="10044" max="10044" width="9.28515625" style="41" bestFit="1" customWidth="1"/>
    <col min="10045" max="10045" width="10.28515625" style="41" bestFit="1" customWidth="1"/>
    <col min="10046" max="10046" width="9.28515625" style="41" bestFit="1" customWidth="1"/>
    <col min="10047" max="10047" width="9.5703125" style="41" bestFit="1" customWidth="1"/>
    <col min="10048" max="10048" width="10.85546875" style="41" bestFit="1" customWidth="1"/>
    <col min="10049" max="10049" width="9.7109375" style="41" bestFit="1" customWidth="1"/>
    <col min="10050" max="10050" width="10.28515625" style="41" bestFit="1" customWidth="1"/>
    <col min="10051" max="10051" width="9.28515625" style="41" bestFit="1" customWidth="1"/>
    <col min="10052" max="10052" width="10.28515625" style="41" bestFit="1" customWidth="1"/>
    <col min="10053" max="10053" width="9.28515625" style="41" bestFit="1" customWidth="1"/>
    <col min="10054" max="10054" width="9.5703125" style="41" bestFit="1" customWidth="1"/>
    <col min="10055" max="10055" width="10.85546875" style="41" bestFit="1" customWidth="1"/>
    <col min="10056" max="10056" width="9.7109375" style="41" bestFit="1" customWidth="1"/>
    <col min="10057" max="10057" width="10.28515625" style="41" bestFit="1" customWidth="1"/>
    <col min="10058" max="10058" width="9.28515625" style="41" bestFit="1" customWidth="1"/>
    <col min="10059" max="10059" width="10.28515625" style="41" bestFit="1" customWidth="1"/>
    <col min="10060" max="10060" width="9.28515625" style="41" bestFit="1" customWidth="1"/>
    <col min="10061" max="10061" width="9.5703125" style="41" bestFit="1" customWidth="1"/>
    <col min="10062" max="10062" width="10.85546875" style="41" bestFit="1" customWidth="1"/>
    <col min="10063" max="10063" width="9.7109375" style="41" bestFit="1" customWidth="1"/>
    <col min="10064" max="10064" width="10.28515625" style="41" bestFit="1" customWidth="1"/>
    <col min="10065" max="10065" width="9.28515625" style="41" bestFit="1" customWidth="1"/>
    <col min="10066" max="10066" width="10.28515625" style="41" bestFit="1" customWidth="1"/>
    <col min="10067" max="10067" width="9.28515625" style="41" bestFit="1" customWidth="1"/>
    <col min="10068" max="10068" width="9.5703125" style="41" bestFit="1" customWidth="1"/>
    <col min="10069" max="10069" width="10.85546875" style="41" bestFit="1" customWidth="1"/>
    <col min="10070" max="10070" width="9.7109375" style="41" bestFit="1" customWidth="1"/>
    <col min="10071" max="10071" width="10.28515625" style="41" bestFit="1" customWidth="1"/>
    <col min="10072" max="10072" width="9.28515625" style="41" bestFit="1" customWidth="1"/>
    <col min="10073" max="10073" width="10.28515625" style="41" bestFit="1" customWidth="1"/>
    <col min="10074" max="10074" width="9.28515625" style="41" bestFit="1" customWidth="1"/>
    <col min="10075" max="10075" width="9.5703125" style="41" bestFit="1" customWidth="1"/>
    <col min="10076" max="10076" width="10.85546875" style="41" bestFit="1" customWidth="1"/>
    <col min="10077" max="10077" width="9.7109375" style="41" bestFit="1" customWidth="1"/>
    <col min="10078" max="10078" width="10.28515625" style="41" bestFit="1" customWidth="1"/>
    <col min="10079" max="10079" width="9.28515625" style="41" bestFit="1" customWidth="1"/>
    <col min="10080" max="10080" width="10.28515625" style="41" bestFit="1" customWidth="1"/>
    <col min="10081" max="10081" width="9.28515625" style="41" bestFit="1" customWidth="1"/>
    <col min="10082" max="10082" width="9.5703125" style="41" bestFit="1" customWidth="1"/>
    <col min="10083" max="10083" width="10.85546875" style="41" bestFit="1" customWidth="1"/>
    <col min="10084" max="10084" width="9.7109375" style="41" bestFit="1" customWidth="1"/>
    <col min="10085" max="10085" width="10.28515625" style="41" bestFit="1" customWidth="1"/>
    <col min="10086" max="10086" width="9.28515625" style="41" bestFit="1" customWidth="1"/>
    <col min="10087" max="10087" width="10.28515625" style="41" bestFit="1" customWidth="1"/>
    <col min="10088" max="10088" width="9.28515625" style="41" bestFit="1" customWidth="1"/>
    <col min="10089" max="10089" width="9.5703125" style="41" bestFit="1" customWidth="1"/>
    <col min="10090" max="10090" width="10.85546875" style="41" bestFit="1" customWidth="1"/>
    <col min="10091" max="10091" width="9.7109375" style="41" bestFit="1" customWidth="1"/>
    <col min="10092" max="10092" width="10.28515625" style="41" bestFit="1" customWidth="1"/>
    <col min="10093" max="10093" width="9.28515625" style="41" bestFit="1" customWidth="1"/>
    <col min="10094" max="10094" width="10.28515625" style="41" bestFit="1" customWidth="1"/>
    <col min="10095" max="10095" width="9.28515625" style="41" bestFit="1" customWidth="1"/>
    <col min="10096" max="10096" width="9.5703125" style="41" bestFit="1" customWidth="1"/>
    <col min="10097" max="10097" width="10.85546875" style="41" bestFit="1" customWidth="1"/>
    <col min="10098" max="10098" width="9.7109375" style="41" bestFit="1" customWidth="1"/>
    <col min="10099" max="10099" width="10.28515625" style="41" bestFit="1" customWidth="1"/>
    <col min="10100" max="10100" width="9.28515625" style="41" bestFit="1" customWidth="1"/>
    <col min="10101" max="10101" width="10.28515625" style="41" bestFit="1" customWidth="1"/>
    <col min="10102" max="10102" width="9.28515625" style="41" bestFit="1" customWidth="1"/>
    <col min="10103" max="10103" width="9.5703125" style="41" bestFit="1" customWidth="1"/>
    <col min="10104" max="10104" width="10.85546875" style="41" bestFit="1" customWidth="1"/>
    <col min="10105" max="10105" width="9.7109375" style="41" bestFit="1" customWidth="1"/>
    <col min="10106" max="10106" width="10.28515625" style="41" bestFit="1" customWidth="1"/>
    <col min="10107" max="10107" width="9.28515625" style="41" bestFit="1" customWidth="1"/>
    <col min="10108" max="10108" width="10.28515625" style="41" bestFit="1" customWidth="1"/>
    <col min="10109" max="10109" width="9.28515625" style="41" bestFit="1" customWidth="1"/>
    <col min="10110" max="10110" width="9.5703125" style="41" bestFit="1" customWidth="1"/>
    <col min="10111" max="10111" width="10.85546875" style="41" bestFit="1" customWidth="1"/>
    <col min="10112" max="10112" width="9.7109375" style="41" bestFit="1" customWidth="1"/>
    <col min="10113" max="10113" width="10.28515625" style="41" bestFit="1" customWidth="1"/>
    <col min="10114" max="10114" width="9.28515625" style="41" bestFit="1" customWidth="1"/>
    <col min="10115" max="10115" width="10.28515625" style="41" bestFit="1" customWidth="1"/>
    <col min="10116" max="10116" width="9.28515625" style="41" bestFit="1" customWidth="1"/>
    <col min="10117" max="10117" width="9.5703125" style="41" bestFit="1" customWidth="1"/>
    <col min="10118" max="10118" width="10.85546875" style="41" bestFit="1" customWidth="1"/>
    <col min="10119" max="10119" width="9.7109375" style="41" bestFit="1" customWidth="1"/>
    <col min="10120" max="10120" width="10.28515625" style="41" bestFit="1" customWidth="1"/>
    <col min="10121" max="10121" width="9.28515625" style="41" bestFit="1" customWidth="1"/>
    <col min="10122" max="10122" width="10.28515625" style="41" bestFit="1" customWidth="1"/>
    <col min="10123" max="10123" width="9.28515625" style="41" bestFit="1" customWidth="1"/>
    <col min="10124" max="10124" width="9.5703125" style="41" bestFit="1" customWidth="1"/>
    <col min="10125" max="10125" width="10.85546875" style="41" bestFit="1" customWidth="1"/>
    <col min="10126" max="10126" width="9.7109375" style="41" bestFit="1" customWidth="1"/>
    <col min="10127" max="10127" width="10.28515625" style="41" bestFit="1" customWidth="1"/>
    <col min="10128" max="10128" width="9.28515625" style="41" bestFit="1" customWidth="1"/>
    <col min="10129" max="10129" width="10.28515625" style="41" bestFit="1" customWidth="1"/>
    <col min="10130" max="10130" width="9.28515625" style="41" bestFit="1" customWidth="1"/>
    <col min="10131" max="10131" width="9.5703125" style="41" bestFit="1" customWidth="1"/>
    <col min="10132" max="10132" width="10.85546875" style="41" bestFit="1" customWidth="1"/>
    <col min="10133" max="10133" width="9.7109375" style="41" bestFit="1" customWidth="1"/>
    <col min="10134" max="10134" width="10.28515625" style="41" bestFit="1" customWidth="1"/>
    <col min="10135" max="10135" width="9.28515625" style="41" bestFit="1" customWidth="1"/>
    <col min="10136" max="10136" width="10.28515625" style="41" bestFit="1" customWidth="1"/>
    <col min="10137" max="10137" width="9.28515625" style="41" bestFit="1" customWidth="1"/>
    <col min="10138" max="10138" width="9.5703125" style="41" bestFit="1" customWidth="1"/>
    <col min="10139" max="10139" width="10.85546875" style="41" bestFit="1" customWidth="1"/>
    <col min="10140" max="10140" width="9.7109375" style="41" bestFit="1" customWidth="1"/>
    <col min="10141" max="10141" width="10.28515625" style="41" bestFit="1" customWidth="1"/>
    <col min="10142" max="10142" width="9.28515625" style="41" bestFit="1" customWidth="1"/>
    <col min="10143" max="10143" width="10.28515625" style="41" bestFit="1" customWidth="1"/>
    <col min="10144" max="10144" width="9.28515625" style="41" bestFit="1" customWidth="1"/>
    <col min="10145" max="10145" width="9.5703125" style="41" bestFit="1" customWidth="1"/>
    <col min="10146" max="10146" width="10.85546875" style="41" bestFit="1" customWidth="1"/>
    <col min="10147" max="10147" width="9.7109375" style="41" bestFit="1" customWidth="1"/>
    <col min="10148" max="10148" width="10.28515625" style="41" bestFit="1" customWidth="1"/>
    <col min="10149" max="10150" width="9.28515625" style="41" bestFit="1" customWidth="1"/>
    <col min="10151" max="10156" width="9.28515625" style="41" customWidth="1"/>
    <col min="10157" max="10157" width="10.28515625" style="41" bestFit="1" customWidth="1"/>
    <col min="10158" max="10158" width="9.28515625" style="41" bestFit="1" customWidth="1"/>
    <col min="10159" max="10159" width="9.5703125" style="41" bestFit="1" customWidth="1"/>
    <col min="10160" max="10160" width="10.85546875" style="41" bestFit="1" customWidth="1"/>
    <col min="10161" max="10161" width="9.7109375" style="41" bestFit="1" customWidth="1"/>
    <col min="10162" max="10162" width="10.28515625" style="41" bestFit="1" customWidth="1"/>
    <col min="10163" max="10163" width="9.28515625" style="41" bestFit="1" customWidth="1"/>
    <col min="10164" max="10164" width="10.28515625" style="41" bestFit="1" customWidth="1"/>
    <col min="10165" max="10165" width="9.28515625" style="41" bestFit="1" customWidth="1"/>
    <col min="10166" max="10166" width="9.5703125" style="41" bestFit="1" customWidth="1"/>
    <col min="10167" max="10167" width="10.85546875" style="41" bestFit="1" customWidth="1"/>
    <col min="10168" max="10168" width="9.7109375" style="41" bestFit="1" customWidth="1"/>
    <col min="10169" max="10169" width="10.28515625" style="41" bestFit="1" customWidth="1"/>
    <col min="10170" max="10170" width="9.28515625" style="41" bestFit="1" customWidth="1"/>
    <col min="10171" max="10171" width="10.28515625" style="41" bestFit="1" customWidth="1"/>
    <col min="10172" max="10172" width="9.28515625" style="41" bestFit="1" customWidth="1"/>
    <col min="10173" max="10173" width="9.5703125" style="41" bestFit="1" customWidth="1"/>
    <col min="10174" max="10174" width="10.85546875" style="41" bestFit="1" customWidth="1"/>
    <col min="10175" max="10175" width="9.7109375" style="41" bestFit="1" customWidth="1"/>
    <col min="10176" max="10176" width="10.28515625" style="41" bestFit="1" customWidth="1"/>
    <col min="10177" max="10177" width="9.28515625" style="41" bestFit="1" customWidth="1"/>
    <col min="10178" max="10178" width="10.28515625" style="41" bestFit="1" customWidth="1"/>
    <col min="10179" max="10179" width="9.28515625" style="41" bestFit="1" customWidth="1"/>
    <col min="10180" max="10180" width="9.5703125" style="41" bestFit="1" customWidth="1"/>
    <col min="10181" max="10181" width="10.85546875" style="41" bestFit="1" customWidth="1"/>
    <col min="10182" max="10182" width="9.7109375" style="41" bestFit="1" customWidth="1"/>
    <col min="10183" max="10183" width="10.28515625" style="41" bestFit="1" customWidth="1"/>
    <col min="10184" max="10184" width="9.28515625" style="41" bestFit="1" customWidth="1"/>
    <col min="10185" max="10185" width="10.28515625" style="41" bestFit="1" customWidth="1"/>
    <col min="10186" max="10186" width="9.28515625" style="41" bestFit="1" customWidth="1"/>
    <col min="10187" max="10187" width="9.5703125" style="41" bestFit="1" customWidth="1"/>
    <col min="10188" max="10188" width="10.85546875" style="41" bestFit="1" customWidth="1"/>
    <col min="10189" max="10189" width="9.7109375" style="41" bestFit="1" customWidth="1"/>
    <col min="10190" max="10190" width="10.28515625" style="41" bestFit="1" customWidth="1"/>
    <col min="10191" max="10191" width="9.28515625" style="41" bestFit="1" customWidth="1"/>
    <col min="10192" max="10192" width="10.28515625" style="41" bestFit="1" customWidth="1"/>
    <col min="10193" max="10193" width="9.28515625" style="41" bestFit="1" customWidth="1"/>
    <col min="10194" max="10194" width="9.5703125" style="41" bestFit="1" customWidth="1"/>
    <col min="10195" max="10195" width="10.85546875" style="41" bestFit="1" customWidth="1"/>
    <col min="10196" max="10196" width="9.7109375" style="41" bestFit="1" customWidth="1"/>
    <col min="10197" max="10197" width="10.28515625" style="41" bestFit="1" customWidth="1"/>
    <col min="10198" max="10198" width="9.28515625" style="41" bestFit="1" customWidth="1"/>
    <col min="10199" max="10199" width="10.28515625" style="41" bestFit="1" customWidth="1"/>
    <col min="10200" max="10200" width="9.28515625" style="41" bestFit="1" customWidth="1"/>
    <col min="10201" max="10201" width="9.5703125" style="41" bestFit="1" customWidth="1"/>
    <col min="10202" max="10202" width="10.85546875" style="41" bestFit="1" customWidth="1"/>
    <col min="10203" max="10203" width="9.7109375" style="41" bestFit="1" customWidth="1"/>
    <col min="10204" max="10204" width="10.28515625" style="41" bestFit="1" customWidth="1"/>
    <col min="10205" max="10205" width="9.28515625" style="41" bestFit="1" customWidth="1"/>
    <col min="10206" max="10206" width="10.28515625" style="41" bestFit="1" customWidth="1"/>
    <col min="10207" max="10207" width="9.28515625" style="41" bestFit="1" customWidth="1"/>
    <col min="10208" max="10208" width="9.5703125" style="41" bestFit="1" customWidth="1"/>
    <col min="10209" max="10209" width="10.85546875" style="41" bestFit="1" customWidth="1"/>
    <col min="10210" max="10210" width="9.7109375" style="41" bestFit="1" customWidth="1"/>
    <col min="10211" max="10211" width="10.28515625" style="41" bestFit="1" customWidth="1"/>
    <col min="10212" max="10212" width="9.28515625" style="41" bestFit="1" customWidth="1"/>
    <col min="10213" max="10213" width="10.28515625" style="41" bestFit="1" customWidth="1"/>
    <col min="10214" max="10214" width="9.28515625" style="41" bestFit="1" customWidth="1"/>
    <col min="10215" max="10215" width="9.5703125" style="41" bestFit="1" customWidth="1"/>
    <col min="10216" max="10216" width="10.85546875" style="41" bestFit="1" customWidth="1"/>
    <col min="10217" max="10217" width="9.7109375" style="41" bestFit="1" customWidth="1"/>
    <col min="10218" max="10218" width="10.28515625" style="41" bestFit="1" customWidth="1"/>
    <col min="10219" max="10219" width="9.28515625" style="41" bestFit="1" customWidth="1"/>
    <col min="10220" max="10220" width="10.28515625" style="41" bestFit="1" customWidth="1"/>
    <col min="10221" max="10221" width="9.28515625" style="41" bestFit="1" customWidth="1"/>
    <col min="10222" max="10222" width="9.5703125" style="41" bestFit="1" customWidth="1"/>
    <col min="10223" max="10223" width="10.85546875" style="41" bestFit="1" customWidth="1"/>
    <col min="10224" max="10224" width="9.7109375" style="41" bestFit="1" customWidth="1"/>
    <col min="10225" max="10225" width="10.28515625" style="41" bestFit="1" customWidth="1"/>
    <col min="10226" max="10226" width="9.28515625" style="41" bestFit="1" customWidth="1"/>
    <col min="10227" max="10227" width="10.28515625" style="41" bestFit="1" customWidth="1"/>
    <col min="10228" max="10228" width="9.28515625" style="41" bestFit="1" customWidth="1"/>
    <col min="10229" max="10229" width="9.5703125" style="41" bestFit="1" customWidth="1"/>
    <col min="10230" max="10230" width="10.85546875" style="41" bestFit="1" customWidth="1"/>
    <col min="10231" max="10231" width="9.7109375" style="41" bestFit="1" customWidth="1"/>
    <col min="10232" max="10232" width="10.28515625" style="41" bestFit="1" customWidth="1"/>
    <col min="10233" max="10233" width="9.28515625" style="41" bestFit="1" customWidth="1"/>
    <col min="10234" max="10234" width="10.28515625" style="41" bestFit="1" customWidth="1"/>
    <col min="10235" max="10235" width="9.28515625" style="41" bestFit="1" customWidth="1"/>
    <col min="10236" max="10236" width="9.5703125" style="41" bestFit="1" customWidth="1"/>
    <col min="10237" max="10237" width="10.85546875" style="41" bestFit="1" customWidth="1"/>
    <col min="10238" max="10238" width="9.7109375" style="41" bestFit="1" customWidth="1"/>
    <col min="10239" max="10239" width="10.28515625" style="41" bestFit="1" customWidth="1"/>
    <col min="10240" max="10240" width="9.28515625" style="41" bestFit="1" customWidth="1"/>
    <col min="10241" max="10241" width="10.28515625" style="41" bestFit="1" customWidth="1"/>
    <col min="10242" max="10242" width="9.28515625" style="41" bestFit="1" customWidth="1"/>
    <col min="10243" max="10243" width="9.5703125" style="41" bestFit="1" customWidth="1"/>
    <col min="10244" max="10244" width="10.85546875" style="41" bestFit="1" customWidth="1"/>
    <col min="10245" max="10245" width="9.7109375" style="41" bestFit="1" customWidth="1"/>
    <col min="10246" max="10246" width="10.28515625" style="41" bestFit="1" customWidth="1"/>
    <col min="10247" max="10247" width="9.28515625" style="41" bestFit="1" customWidth="1"/>
    <col min="10248" max="10248" width="10.28515625" style="41" bestFit="1" customWidth="1"/>
    <col min="10249" max="10249" width="9.28515625" style="41" bestFit="1" customWidth="1"/>
    <col min="10250" max="10250" width="9.5703125" style="41" bestFit="1" customWidth="1"/>
    <col min="10251" max="10251" width="10.85546875" style="41" bestFit="1" customWidth="1"/>
    <col min="10252" max="10252" width="9.7109375" style="41" bestFit="1" customWidth="1"/>
    <col min="10253" max="10253" width="10.28515625" style="41" bestFit="1" customWidth="1"/>
    <col min="10254" max="10254" width="9.28515625" style="41" bestFit="1" customWidth="1"/>
    <col min="10255" max="10255" width="10.28515625" style="41" bestFit="1" customWidth="1"/>
    <col min="10256" max="10256" width="9.28515625" style="41" bestFit="1" customWidth="1"/>
    <col min="10257" max="10257" width="9.5703125" style="41" bestFit="1" customWidth="1"/>
    <col min="10258" max="10258" width="10.85546875" style="41" bestFit="1" customWidth="1"/>
    <col min="10259" max="10259" width="9.7109375" style="41" bestFit="1" customWidth="1"/>
    <col min="10260" max="10260" width="10.28515625" style="41" bestFit="1" customWidth="1"/>
    <col min="10261" max="10261" width="9.28515625" style="41" bestFit="1" customWidth="1"/>
    <col min="10262" max="10262" width="10.28515625" style="41" bestFit="1" customWidth="1"/>
    <col min="10263" max="10263" width="9.28515625" style="41" bestFit="1" customWidth="1"/>
    <col min="10264" max="10264" width="9.5703125" style="41" bestFit="1" customWidth="1"/>
    <col min="10265" max="10265" width="10.85546875" style="41" bestFit="1" customWidth="1"/>
    <col min="10266" max="10266" width="9.7109375" style="41" bestFit="1" customWidth="1"/>
    <col min="10267" max="10267" width="10.28515625" style="41" bestFit="1" customWidth="1"/>
    <col min="10268" max="10268" width="9.28515625" style="41" bestFit="1" customWidth="1"/>
    <col min="10269" max="10269" width="10.28515625" style="41" bestFit="1" customWidth="1"/>
    <col min="10270" max="10270" width="9.28515625" style="41" bestFit="1" customWidth="1"/>
    <col min="10271" max="10271" width="9.5703125" style="41" bestFit="1" customWidth="1"/>
    <col min="10272" max="10272" width="10.85546875" style="41" bestFit="1" customWidth="1"/>
    <col min="10273" max="10273" width="9.7109375" style="41" bestFit="1" customWidth="1"/>
    <col min="10274" max="10274" width="10.28515625" style="41" bestFit="1" customWidth="1"/>
    <col min="10275" max="10275" width="9.28515625" style="41" bestFit="1" customWidth="1"/>
    <col min="10276" max="10276" width="10.28515625" style="41" bestFit="1" customWidth="1"/>
    <col min="10277" max="10277" width="9.28515625" style="41" bestFit="1" customWidth="1"/>
    <col min="10278" max="10278" width="9.5703125" style="41" bestFit="1" customWidth="1"/>
    <col min="10279" max="10279" width="10.85546875" style="41" bestFit="1" customWidth="1"/>
    <col min="10280" max="10280" width="9.7109375" style="41" bestFit="1" customWidth="1"/>
    <col min="10281" max="10281" width="10.28515625" style="41" bestFit="1" customWidth="1"/>
    <col min="10282" max="10282" width="9.28515625" style="41" bestFit="1" customWidth="1"/>
    <col min="10283" max="10283" width="10.28515625" style="41" bestFit="1" customWidth="1"/>
    <col min="10284" max="10284" width="9.28515625" style="41" bestFit="1" customWidth="1"/>
    <col min="10285" max="10285" width="9.5703125" style="41" bestFit="1" customWidth="1"/>
    <col min="10286" max="10286" width="10.85546875" style="41" bestFit="1" customWidth="1"/>
    <col min="10287" max="10287" width="9.7109375" style="41" bestFit="1" customWidth="1"/>
    <col min="10288" max="10288" width="10.28515625" style="41" bestFit="1" customWidth="1"/>
    <col min="10289" max="10289" width="9.28515625" style="41" bestFit="1" customWidth="1"/>
    <col min="10290" max="10290" width="10.28515625" style="41" bestFit="1" customWidth="1"/>
    <col min="10291" max="10291" width="9.28515625" style="41" bestFit="1" customWidth="1"/>
    <col min="10292" max="10292" width="9.5703125" style="41" bestFit="1" customWidth="1"/>
    <col min="10293" max="10293" width="10.85546875" style="41" bestFit="1" customWidth="1"/>
    <col min="10294" max="10294" width="9.7109375" style="41" bestFit="1" customWidth="1"/>
    <col min="10295" max="10295" width="10.28515625" style="41" bestFit="1" customWidth="1"/>
    <col min="10296" max="10296" width="9.28515625" style="41" bestFit="1" customWidth="1"/>
    <col min="10297" max="10297" width="10.28515625" style="41" bestFit="1" customWidth="1"/>
    <col min="10298" max="10298" width="9.28515625" style="41" bestFit="1" customWidth="1"/>
    <col min="10299" max="10299" width="9.5703125" style="41" bestFit="1" customWidth="1"/>
    <col min="10300" max="10300" width="10.85546875" style="41" bestFit="1" customWidth="1"/>
    <col min="10301" max="10301" width="9.7109375" style="41" bestFit="1" customWidth="1"/>
    <col min="10302" max="10302" width="10.28515625" style="41" bestFit="1" customWidth="1"/>
    <col min="10303" max="10303" width="9.28515625" style="41" bestFit="1" customWidth="1"/>
    <col min="10304" max="10304" width="10.28515625" style="41" bestFit="1" customWidth="1"/>
    <col min="10305" max="10305" width="9.28515625" style="41" bestFit="1" customWidth="1"/>
    <col min="10306" max="10306" width="9.5703125" style="41" bestFit="1" customWidth="1"/>
    <col min="10307" max="10307" width="10.85546875" style="41" bestFit="1" customWidth="1"/>
    <col min="10308" max="10308" width="9.7109375" style="41" bestFit="1" customWidth="1"/>
    <col min="10309" max="10309" width="10.28515625" style="41" bestFit="1" customWidth="1"/>
    <col min="10310" max="10310" width="9.28515625" style="41" bestFit="1" customWidth="1"/>
    <col min="10311" max="10311" width="10.28515625" style="41" bestFit="1" customWidth="1"/>
    <col min="10312" max="10312" width="9.28515625" style="41" bestFit="1" customWidth="1"/>
    <col min="10313" max="10313" width="9.5703125" style="41" bestFit="1" customWidth="1"/>
    <col min="10314" max="10314" width="10.85546875" style="41" bestFit="1" customWidth="1"/>
    <col min="10315" max="10315" width="9.7109375" style="41" bestFit="1" customWidth="1"/>
    <col min="10316" max="10316" width="10.28515625" style="41" bestFit="1" customWidth="1"/>
    <col min="10317" max="10317" width="9.28515625" style="41" bestFit="1" customWidth="1"/>
    <col min="10318" max="10318" width="10.28515625" style="41" bestFit="1" customWidth="1"/>
    <col min="10319" max="10319" width="9.28515625" style="41" bestFit="1" customWidth="1"/>
    <col min="10320" max="10320" width="9.5703125" style="41" bestFit="1" customWidth="1"/>
    <col min="10321" max="10321" width="10.85546875" style="41" bestFit="1" customWidth="1"/>
    <col min="10322" max="10322" width="9.7109375" style="41" bestFit="1" customWidth="1"/>
    <col min="10323" max="10323" width="10.28515625" style="41" bestFit="1" customWidth="1"/>
    <col min="10324" max="10324" width="9.28515625" style="41" bestFit="1" customWidth="1"/>
    <col min="10325" max="10325" width="10.28515625" style="41" bestFit="1" customWidth="1"/>
    <col min="10326" max="10326" width="9.28515625" style="41" bestFit="1" customWidth="1"/>
    <col min="10327" max="10327" width="9.5703125" style="41" bestFit="1" customWidth="1"/>
    <col min="10328" max="10328" width="10.85546875" style="41" bestFit="1" customWidth="1"/>
    <col min="10329" max="10329" width="9.7109375" style="41" bestFit="1" customWidth="1"/>
    <col min="10330" max="10330" width="10.28515625" style="41" bestFit="1" customWidth="1"/>
    <col min="10331" max="10331" width="9.28515625" style="41" bestFit="1" customWidth="1"/>
    <col min="10332" max="10332" width="10.28515625" style="41" bestFit="1" customWidth="1"/>
    <col min="10333" max="10333" width="9.28515625" style="41" bestFit="1" customWidth="1"/>
    <col min="10334" max="10334" width="9.5703125" style="41" bestFit="1" customWidth="1"/>
    <col min="10335" max="10335" width="10.85546875" style="41" bestFit="1" customWidth="1"/>
    <col min="10336" max="10336" width="9.7109375" style="41" bestFit="1" customWidth="1"/>
    <col min="10337" max="10337" width="10.28515625" style="41" bestFit="1" customWidth="1"/>
    <col min="10338" max="10338" width="9.28515625" style="41" bestFit="1" customWidth="1"/>
    <col min="10339" max="10339" width="10.28515625" style="41" bestFit="1" customWidth="1"/>
    <col min="10340" max="10340" width="9.28515625" style="41" bestFit="1" customWidth="1"/>
    <col min="10341" max="10341" width="9.5703125" style="41" bestFit="1" customWidth="1"/>
    <col min="10342" max="10342" width="10.85546875" style="41" bestFit="1" customWidth="1"/>
    <col min="10343" max="10343" width="9.7109375" style="41" bestFit="1" customWidth="1"/>
    <col min="10344" max="10344" width="10.28515625" style="41" bestFit="1" customWidth="1"/>
    <col min="10345" max="10345" width="9.28515625" style="41" bestFit="1" customWidth="1"/>
    <col min="10346" max="10346" width="10.28515625" style="41" bestFit="1" customWidth="1"/>
    <col min="10347" max="10347" width="9.28515625" style="41" bestFit="1" customWidth="1"/>
    <col min="10348" max="10348" width="9.5703125" style="41" bestFit="1" customWidth="1"/>
    <col min="10349" max="10349" width="10.85546875" style="41" bestFit="1" customWidth="1"/>
    <col min="10350" max="10350" width="9.7109375" style="41" bestFit="1" customWidth="1"/>
    <col min="10351" max="10351" width="10.28515625" style="41" bestFit="1" customWidth="1"/>
    <col min="10352" max="10352" width="9.28515625" style="41" bestFit="1" customWidth="1"/>
    <col min="10353" max="10353" width="10.28515625" style="41" bestFit="1" customWidth="1"/>
    <col min="10354" max="10354" width="9.28515625" style="41" bestFit="1" customWidth="1"/>
    <col min="10355" max="10355" width="9.5703125" style="41" bestFit="1" customWidth="1"/>
    <col min="10356" max="10356" width="10.85546875" style="41" bestFit="1" customWidth="1"/>
    <col min="10357" max="10357" width="9.7109375" style="41" bestFit="1" customWidth="1"/>
    <col min="10358" max="10358" width="10.28515625" style="41" bestFit="1" customWidth="1"/>
    <col min="10359" max="10359" width="9.28515625" style="41" bestFit="1" customWidth="1"/>
    <col min="10360" max="10360" width="10.28515625" style="41" customWidth="1"/>
    <col min="10361" max="10361" width="9.28515625" style="41" customWidth="1"/>
    <col min="10362" max="10362" width="9.5703125" style="41" customWidth="1"/>
    <col min="10363" max="10363" width="10.85546875" style="41" customWidth="1"/>
    <col min="10364" max="10364" width="9.7109375" style="41" customWidth="1"/>
    <col min="10365" max="10365" width="10.28515625" style="41" customWidth="1"/>
    <col min="10366" max="10366" width="9.28515625" style="41" bestFit="1" customWidth="1"/>
    <col min="10367" max="10367" width="10.28515625" style="41" bestFit="1" customWidth="1"/>
    <col min="10368" max="10368" width="9.28515625" style="41" bestFit="1" customWidth="1"/>
    <col min="10369" max="10369" width="9.5703125" style="41" bestFit="1" customWidth="1"/>
    <col min="10370" max="10370" width="10.85546875" style="41" bestFit="1" customWidth="1"/>
    <col min="10371" max="10371" width="9.7109375" style="41" bestFit="1" customWidth="1"/>
    <col min="10372" max="10372" width="10.28515625" style="41" bestFit="1" customWidth="1"/>
    <col min="10373" max="10373" width="9.28515625" style="41" bestFit="1" customWidth="1"/>
    <col min="10374" max="10374" width="10.28515625" style="41" bestFit="1" customWidth="1"/>
    <col min="10375" max="10375" width="9.28515625" style="41" bestFit="1" customWidth="1"/>
    <col min="10376" max="10376" width="9.5703125" style="41" bestFit="1" customWidth="1"/>
    <col min="10377" max="10377" width="10.85546875" style="41" bestFit="1" customWidth="1"/>
    <col min="10378" max="10378" width="9.7109375" style="41" bestFit="1" customWidth="1"/>
    <col min="10379" max="10379" width="10.28515625" style="41" bestFit="1" customWidth="1"/>
    <col min="10380" max="10380" width="9.28515625" style="41" bestFit="1" customWidth="1"/>
    <col min="10381" max="10381" width="10.28515625" style="41" bestFit="1" customWidth="1"/>
    <col min="10382" max="10382" width="9.28515625" style="41" bestFit="1" customWidth="1"/>
    <col min="10383" max="10383" width="9.5703125" style="41" bestFit="1" customWidth="1"/>
    <col min="10384" max="10384" width="10.85546875" style="41" bestFit="1" customWidth="1"/>
    <col min="10385" max="10385" width="9.7109375" style="41" bestFit="1" customWidth="1"/>
    <col min="10386" max="10386" width="10.28515625" style="41" bestFit="1" customWidth="1"/>
    <col min="10387" max="10387" width="9.28515625" style="41" bestFit="1" customWidth="1"/>
    <col min="10388" max="10388" width="10.28515625" style="41" bestFit="1" customWidth="1"/>
    <col min="10389" max="10389" width="9.28515625" style="41" bestFit="1" customWidth="1"/>
    <col min="10390" max="10390" width="9.5703125" style="41" bestFit="1" customWidth="1"/>
    <col min="10391" max="10391" width="10.85546875" style="41" bestFit="1" customWidth="1"/>
    <col min="10392" max="10392" width="9.7109375" style="41" bestFit="1" customWidth="1"/>
    <col min="10393" max="10393" width="10.28515625" style="41" bestFit="1" customWidth="1"/>
    <col min="10394" max="10394" width="9.28515625" style="41" bestFit="1" customWidth="1"/>
    <col min="10395" max="10395" width="10.28515625" style="41" bestFit="1" customWidth="1"/>
    <col min="10396" max="10396" width="9.28515625" style="41" bestFit="1" customWidth="1"/>
    <col min="10397" max="10397" width="9.5703125" style="41" bestFit="1" customWidth="1"/>
    <col min="10398" max="10398" width="10.85546875" style="41" bestFit="1" customWidth="1"/>
    <col min="10399" max="10399" width="9.7109375" style="41" bestFit="1" customWidth="1"/>
    <col min="10400" max="10400" width="10.28515625" style="41" bestFit="1" customWidth="1"/>
    <col min="10401" max="10401" width="9.28515625" style="41" bestFit="1" customWidth="1"/>
    <col min="10402" max="10402" width="10.28515625" style="41" bestFit="1" customWidth="1"/>
    <col min="10403" max="10403" width="9.28515625" style="41" bestFit="1" customWidth="1"/>
    <col min="10404" max="10404" width="9.5703125" style="41" bestFit="1" customWidth="1"/>
    <col min="10405" max="10405" width="10.85546875" style="41" bestFit="1" customWidth="1"/>
    <col min="10406" max="10406" width="9.7109375" style="41" bestFit="1" customWidth="1"/>
    <col min="10407" max="10407" width="10.28515625" style="41" bestFit="1" customWidth="1"/>
    <col min="10408" max="10408" width="9.28515625" style="41" bestFit="1" customWidth="1"/>
    <col min="10409" max="10409" width="10.28515625" style="41" bestFit="1" customWidth="1"/>
    <col min="10410" max="10410" width="9.28515625" style="41" bestFit="1" customWidth="1"/>
    <col min="10411" max="10411" width="9.5703125" style="41" bestFit="1" customWidth="1"/>
    <col min="10412" max="10412" width="10.85546875" style="41" bestFit="1" customWidth="1"/>
    <col min="10413" max="10413" width="9.7109375" style="41" bestFit="1" customWidth="1"/>
    <col min="10414" max="10414" width="10.28515625" style="41" bestFit="1" customWidth="1"/>
    <col min="10415" max="10415" width="9.28515625" style="41" bestFit="1" customWidth="1"/>
    <col min="10416" max="10416" width="10.28515625" style="41" bestFit="1" customWidth="1"/>
    <col min="10417" max="10417" width="9.28515625" style="41" bestFit="1" customWidth="1"/>
    <col min="10418" max="10418" width="9.5703125" style="41" bestFit="1" customWidth="1"/>
    <col min="10419" max="10419" width="10.85546875" style="41" bestFit="1" customWidth="1"/>
    <col min="10420" max="10420" width="9.7109375" style="41" bestFit="1" customWidth="1"/>
    <col min="10421" max="10421" width="10.28515625" style="41" bestFit="1" customWidth="1"/>
    <col min="10422" max="10422" width="9.28515625" style="41" bestFit="1" customWidth="1"/>
    <col min="10423" max="10423" width="10.28515625" style="41" bestFit="1" customWidth="1"/>
    <col min="10424" max="10424" width="9.28515625" style="41" bestFit="1" customWidth="1"/>
    <col min="10425" max="10425" width="9.5703125" style="41" bestFit="1" customWidth="1"/>
    <col min="10426" max="10426" width="10.85546875" style="41" bestFit="1" customWidth="1"/>
    <col min="10427" max="10427" width="9.7109375" style="41" bestFit="1" customWidth="1"/>
    <col min="10428" max="10428" width="10.28515625" style="41" bestFit="1" customWidth="1"/>
    <col min="10429" max="10429" width="9.28515625" style="41" bestFit="1" customWidth="1"/>
    <col min="10430" max="10430" width="10.28515625" style="41" bestFit="1" customWidth="1"/>
    <col min="10431" max="10431" width="9.28515625" style="41" bestFit="1" customWidth="1"/>
    <col min="10432" max="10432" width="9.5703125" style="41" bestFit="1" customWidth="1"/>
    <col min="10433" max="10433" width="10.85546875" style="41" bestFit="1" customWidth="1"/>
    <col min="10434" max="10434" width="9.7109375" style="41" bestFit="1" customWidth="1"/>
    <col min="10435" max="10435" width="10.28515625" style="41" bestFit="1" customWidth="1"/>
    <col min="10436" max="10436" width="9.28515625" style="41" bestFit="1" customWidth="1"/>
    <col min="10437" max="10437" width="10.28515625" style="41" bestFit="1" customWidth="1"/>
    <col min="10438" max="10438" width="9.28515625" style="41" bestFit="1" customWidth="1"/>
    <col min="10439" max="10439" width="9.5703125" style="41" bestFit="1" customWidth="1"/>
    <col min="10440" max="10440" width="10.85546875" style="41" bestFit="1" customWidth="1"/>
    <col min="10441" max="10441" width="9.7109375" style="41" bestFit="1" customWidth="1"/>
    <col min="10442" max="10442" width="10.28515625" style="41" bestFit="1" customWidth="1"/>
    <col min="10443" max="10443" width="9.28515625" style="41" bestFit="1" customWidth="1"/>
    <col min="10444" max="10444" width="10.28515625" style="41" bestFit="1" customWidth="1"/>
    <col min="10445" max="10445" width="9.28515625" style="41" bestFit="1" customWidth="1"/>
    <col min="10446" max="10446" width="9.5703125" style="41" bestFit="1" customWidth="1"/>
    <col min="10447" max="10447" width="10.85546875" style="41" bestFit="1" customWidth="1"/>
    <col min="10448" max="10448" width="9.7109375" style="41" bestFit="1" customWidth="1"/>
    <col min="10449" max="10449" width="10.28515625" style="41" bestFit="1" customWidth="1"/>
    <col min="10450" max="10450" width="9.28515625" style="41" bestFit="1" customWidth="1"/>
    <col min="10451" max="10451" width="10.28515625" style="41" bestFit="1" customWidth="1"/>
    <col min="10452" max="10452" width="9.28515625" style="41" bestFit="1" customWidth="1"/>
    <col min="10453" max="10453" width="9.5703125" style="41" bestFit="1" customWidth="1"/>
    <col min="10454" max="10454" width="10.85546875" style="41" bestFit="1" customWidth="1"/>
    <col min="10455" max="10455" width="9.7109375" style="41" bestFit="1" customWidth="1"/>
    <col min="10456" max="10456" width="10.28515625" style="41" bestFit="1" customWidth="1"/>
    <col min="10457" max="10457" width="9.28515625" style="41" bestFit="1" customWidth="1"/>
    <col min="10458" max="10458" width="10.28515625" style="41" bestFit="1" customWidth="1"/>
    <col min="10459" max="10459" width="9.28515625" style="41" bestFit="1" customWidth="1"/>
    <col min="10460" max="10460" width="9.5703125" style="41" bestFit="1" customWidth="1"/>
    <col min="10461" max="10461" width="10.85546875" style="41" bestFit="1" customWidth="1"/>
    <col min="10462" max="10462" width="9.7109375" style="41" bestFit="1" customWidth="1"/>
    <col min="10463" max="10463" width="10.28515625" style="41" bestFit="1" customWidth="1"/>
    <col min="10464" max="10464" width="9.28515625" style="41" bestFit="1" customWidth="1"/>
    <col min="10465" max="10465" width="10.28515625" style="41" bestFit="1" customWidth="1"/>
    <col min="10466" max="10466" width="9.28515625" style="41" bestFit="1" customWidth="1"/>
    <col min="10467" max="10467" width="9.5703125" style="41" bestFit="1" customWidth="1"/>
    <col min="10468" max="10468" width="10.85546875" style="41" bestFit="1" customWidth="1"/>
    <col min="10469" max="10469" width="9.7109375" style="41" bestFit="1" customWidth="1"/>
    <col min="10470" max="10470" width="10.28515625" style="41" bestFit="1" customWidth="1"/>
    <col min="10471" max="10471" width="9.28515625" style="41" bestFit="1" customWidth="1"/>
    <col min="10472" max="10472" width="10.28515625" style="41" bestFit="1" customWidth="1"/>
    <col min="10473" max="10473" width="9.28515625" style="41" bestFit="1" customWidth="1"/>
    <col min="10474" max="10474" width="9.5703125" style="41" bestFit="1" customWidth="1"/>
    <col min="10475" max="10475" width="10.85546875" style="41" bestFit="1" customWidth="1"/>
    <col min="10476" max="10476" width="9.7109375" style="41" bestFit="1" customWidth="1"/>
    <col min="10477" max="10477" width="10.28515625" style="41" bestFit="1" customWidth="1"/>
    <col min="10478" max="10478" width="9.28515625" style="41" bestFit="1" customWidth="1"/>
    <col min="10479" max="10479" width="10.28515625" style="41" bestFit="1" customWidth="1"/>
    <col min="10480" max="10480" width="9.28515625" style="41" bestFit="1" customWidth="1"/>
    <col min="10481" max="10481" width="9.5703125" style="41" bestFit="1" customWidth="1"/>
    <col min="10482" max="10482" width="10.85546875" style="41" bestFit="1" customWidth="1"/>
    <col min="10483" max="10483" width="9.7109375" style="41" bestFit="1" customWidth="1"/>
    <col min="10484" max="10484" width="10.28515625" style="41" bestFit="1" customWidth="1"/>
    <col min="10485" max="10485" width="9.28515625" style="41" bestFit="1" customWidth="1"/>
    <col min="10486" max="10486" width="10.28515625" style="41" bestFit="1" customWidth="1"/>
    <col min="10487" max="10487" width="9.28515625" style="41" bestFit="1" customWidth="1"/>
    <col min="10488" max="10488" width="9.5703125" style="41" bestFit="1" customWidth="1"/>
    <col min="10489" max="10489" width="10.85546875" style="41" bestFit="1" customWidth="1"/>
    <col min="10490" max="10490" width="9.7109375" style="41" bestFit="1" customWidth="1"/>
    <col min="10491" max="10491" width="10.28515625" style="41" bestFit="1" customWidth="1"/>
    <col min="10492" max="10492" width="9.28515625" style="41" bestFit="1" customWidth="1"/>
    <col min="10493" max="10493" width="10.28515625" style="41" bestFit="1" customWidth="1"/>
    <col min="10494" max="10494" width="9.28515625" style="41" bestFit="1" customWidth="1"/>
    <col min="10495" max="10495" width="9.5703125" style="41" bestFit="1" customWidth="1"/>
    <col min="10496" max="10496" width="10.85546875" style="41" bestFit="1" customWidth="1"/>
    <col min="10497" max="10497" width="9.7109375" style="41" bestFit="1" customWidth="1"/>
    <col min="10498" max="10498" width="10.28515625" style="41" bestFit="1" customWidth="1"/>
    <col min="10499" max="10499" width="9.28515625" style="41" bestFit="1" customWidth="1"/>
    <col min="10500" max="10500" width="10.28515625" style="41" bestFit="1" customWidth="1"/>
    <col min="10501" max="10501" width="9.28515625" style="41" bestFit="1" customWidth="1"/>
    <col min="10502" max="10502" width="9.5703125" style="41" bestFit="1" customWidth="1"/>
    <col min="10503" max="10503" width="10.85546875" style="41" bestFit="1" customWidth="1"/>
    <col min="10504" max="10504" width="9.7109375" style="41" bestFit="1" customWidth="1"/>
    <col min="10505" max="10505" width="10.28515625" style="41" bestFit="1" customWidth="1"/>
    <col min="10506" max="10506" width="9.28515625" style="41" bestFit="1" customWidth="1"/>
    <col min="10507" max="10507" width="10.28515625" style="41" bestFit="1" customWidth="1"/>
    <col min="10508" max="10508" width="9.28515625" style="41" bestFit="1" customWidth="1"/>
    <col min="10509" max="10509" width="9.5703125" style="41" bestFit="1" customWidth="1"/>
    <col min="10510" max="10510" width="10.85546875" style="41" bestFit="1" customWidth="1"/>
    <col min="10511" max="10511" width="9.7109375" style="41" bestFit="1" customWidth="1"/>
    <col min="10512" max="10512" width="10.28515625" style="41" bestFit="1" customWidth="1"/>
    <col min="10513" max="10513" width="9.28515625" style="41" bestFit="1" customWidth="1"/>
    <col min="10514" max="10514" width="10.28515625" style="41" bestFit="1" customWidth="1"/>
    <col min="10515" max="10515" width="9.28515625" style="41" bestFit="1" customWidth="1"/>
    <col min="10516" max="10516" width="9.5703125" style="41" bestFit="1" customWidth="1"/>
    <col min="10517" max="10517" width="10.85546875" style="41" bestFit="1" customWidth="1"/>
    <col min="10518" max="10518" width="9.7109375" style="41" bestFit="1" customWidth="1"/>
    <col min="10519" max="10519" width="10.28515625" style="41" bestFit="1" customWidth="1"/>
    <col min="10520" max="10521" width="9.28515625" style="41" bestFit="1" customWidth="1"/>
    <col min="10522" max="10522" width="8.28515625" style="41" customWidth="1"/>
    <col min="10523" max="10523" width="8.5703125" style="41" customWidth="1"/>
    <col min="10524" max="10524" width="9.85546875" style="41" bestFit="1" customWidth="1"/>
    <col min="10525" max="10525" width="8.7109375" style="41" customWidth="1"/>
    <col min="10526" max="10526" width="9.28515625" style="41" bestFit="1" customWidth="1"/>
    <col min="10527" max="10527" width="8.28515625" style="41" customWidth="1"/>
    <col min="10528" max="10528" width="9.28515625" style="41" bestFit="1" customWidth="1"/>
    <col min="10529" max="10529" width="8.28515625" style="41" customWidth="1"/>
    <col min="10530" max="10530" width="8.5703125" style="41" customWidth="1"/>
    <col min="10531" max="10531" width="9.85546875" style="41" bestFit="1" customWidth="1"/>
    <col min="10532" max="10532" width="8.7109375" style="41" customWidth="1"/>
    <col min="10533" max="10533" width="9.28515625" style="41" bestFit="1" customWidth="1"/>
    <col min="10534" max="10534" width="8.28515625" style="41" customWidth="1"/>
    <col min="10535" max="10535" width="9.28515625" style="41" bestFit="1" customWidth="1"/>
    <col min="10536" max="10536" width="8.28515625" style="41" customWidth="1"/>
    <col min="10537" max="10537" width="8.5703125" style="41" customWidth="1"/>
    <col min="10538" max="10538" width="9.85546875" style="41" bestFit="1" customWidth="1"/>
    <col min="10539" max="10539" width="8.7109375" style="41" customWidth="1"/>
    <col min="10540" max="10540" width="9.28515625" style="41" bestFit="1" customWidth="1"/>
    <col min="10541" max="10541" width="8.28515625" style="41" customWidth="1"/>
    <col min="10542" max="10542" width="9.28515625" style="41" bestFit="1" customWidth="1"/>
    <col min="10543" max="10543" width="8.28515625" style="41" customWidth="1"/>
    <col min="10544" max="10544" width="8.5703125" style="41" customWidth="1"/>
    <col min="10545" max="10545" width="9.85546875" style="41" bestFit="1" customWidth="1"/>
    <col min="10546" max="10546" width="8.7109375" style="41" customWidth="1"/>
    <col min="10547" max="10547" width="9.28515625" style="41" bestFit="1" customWidth="1"/>
    <col min="10548" max="10548" width="8.28515625" style="41" customWidth="1"/>
    <col min="10549" max="10549" width="9.28515625" style="41" bestFit="1" customWidth="1"/>
    <col min="10550" max="10550" width="8.28515625" style="41" customWidth="1"/>
    <col min="10551" max="10551" width="8.5703125" style="41" customWidth="1"/>
    <col min="10552" max="10552" width="9.85546875" style="41" bestFit="1" customWidth="1"/>
    <col min="10553" max="10553" width="8.7109375" style="41" customWidth="1"/>
    <col min="10554" max="10554" width="9.28515625" style="41" bestFit="1" customWidth="1"/>
    <col min="10555" max="10555" width="8.28515625" style="41" customWidth="1"/>
    <col min="10556" max="10556" width="9.28515625" style="41" bestFit="1" customWidth="1"/>
    <col min="10557" max="10557" width="8.28515625" style="41" customWidth="1"/>
    <col min="10558" max="10558" width="8.5703125" style="41" customWidth="1"/>
    <col min="10559" max="10559" width="9.85546875" style="41" bestFit="1" customWidth="1"/>
    <col min="10560" max="10560" width="8.7109375" style="41" customWidth="1"/>
    <col min="10561" max="10561" width="9.28515625" style="41" bestFit="1" customWidth="1"/>
    <col min="10562" max="10562" width="8.28515625" style="41" customWidth="1"/>
    <col min="10563" max="10563" width="9.28515625" style="41" bestFit="1" customWidth="1"/>
    <col min="10564" max="10564" width="8.28515625" style="41" customWidth="1"/>
    <col min="10565" max="10565" width="8.5703125" style="41" customWidth="1"/>
    <col min="10566" max="10566" width="9.85546875" style="41" bestFit="1" customWidth="1"/>
    <col min="10567" max="10567" width="8.7109375" style="41" customWidth="1"/>
    <col min="10568" max="10568" width="9.28515625" style="41" bestFit="1" customWidth="1"/>
    <col min="10569" max="10569" width="8.28515625" style="41" customWidth="1"/>
    <col min="10570" max="10570" width="9.28515625" style="41" bestFit="1" customWidth="1"/>
    <col min="10571" max="10571" width="8.28515625" style="41" customWidth="1"/>
    <col min="10572" max="10572" width="8.5703125" style="41" customWidth="1"/>
    <col min="10573" max="10573" width="9.85546875" style="41" bestFit="1" customWidth="1"/>
    <col min="10574" max="10574" width="8.7109375" style="41" customWidth="1"/>
    <col min="10575" max="10575" width="9.28515625" style="41" bestFit="1" customWidth="1"/>
    <col min="10576" max="10576" width="8.28515625" style="41" customWidth="1"/>
    <col min="10577" max="10577" width="9.28515625" style="41" bestFit="1" customWidth="1"/>
    <col min="10578" max="10578" width="8.28515625" style="41" customWidth="1"/>
    <col min="10579" max="10579" width="8.5703125" style="41" customWidth="1"/>
    <col min="10580" max="10580" width="9.85546875" style="41" bestFit="1" customWidth="1"/>
    <col min="10581" max="10581" width="8.7109375" style="41" customWidth="1"/>
    <col min="10582" max="10582" width="9.28515625" style="41" bestFit="1" customWidth="1"/>
    <col min="10583" max="10583" width="8.28515625" style="41" customWidth="1"/>
    <col min="10584" max="10584" width="10.28515625" style="41" bestFit="1" customWidth="1"/>
    <col min="10585" max="10585" width="9.28515625" style="41" bestFit="1" customWidth="1"/>
    <col min="10586" max="10586" width="9.5703125" style="41" bestFit="1" customWidth="1"/>
    <col min="10587" max="10587" width="10.85546875" style="41" bestFit="1" customWidth="1"/>
    <col min="10588" max="10588" width="9.7109375" style="41" bestFit="1" customWidth="1"/>
    <col min="10589" max="10589" width="10.28515625" style="41" bestFit="1" customWidth="1"/>
    <col min="10590" max="10590" width="9.28515625" style="41" bestFit="1" customWidth="1"/>
    <col min="10591" max="10591" width="10.140625" style="41" bestFit="1" customWidth="1"/>
    <col min="10592" max="10592" width="9.140625" style="41" bestFit="1" customWidth="1"/>
    <col min="10593" max="10593" width="9.42578125" style="41" bestFit="1" customWidth="1"/>
    <col min="10594" max="10594" width="10.7109375" style="41" bestFit="1" customWidth="1"/>
    <col min="10595" max="10595" width="9.5703125" style="41" bestFit="1" customWidth="1"/>
    <col min="10596" max="10596" width="10.140625" style="41" bestFit="1" customWidth="1"/>
    <col min="10597" max="10597" width="9.140625" style="41" bestFit="1" customWidth="1"/>
    <col min="10598" max="10598" width="10.28515625" style="41" bestFit="1" customWidth="1"/>
    <col min="10599" max="10599" width="9.28515625" style="41" bestFit="1" customWidth="1"/>
    <col min="10600" max="10600" width="9.5703125" style="41" bestFit="1" customWidth="1"/>
    <col min="10601" max="10601" width="10.85546875" style="41" bestFit="1" customWidth="1"/>
    <col min="10602" max="10602" width="9.7109375" style="41" bestFit="1" customWidth="1"/>
    <col min="10603" max="10603" width="10.28515625" style="41" bestFit="1" customWidth="1"/>
    <col min="10604" max="10604" width="9.28515625" style="41" bestFit="1" customWidth="1"/>
    <col min="10605" max="10605" width="10.28515625" style="41" bestFit="1" customWidth="1"/>
    <col min="10606" max="10606" width="9.28515625" style="41" bestFit="1" customWidth="1"/>
    <col min="10607" max="10607" width="9.5703125" style="41" bestFit="1" customWidth="1"/>
    <col min="10608" max="10608" width="10.85546875" style="41" bestFit="1" customWidth="1"/>
    <col min="10609" max="10609" width="9.7109375" style="41" bestFit="1" customWidth="1"/>
    <col min="10610" max="10610" width="10.28515625" style="41" bestFit="1" customWidth="1"/>
    <col min="10611" max="10611" width="9.28515625" style="41" bestFit="1" customWidth="1"/>
    <col min="10612" max="10612" width="10.28515625" style="41" bestFit="1" customWidth="1"/>
    <col min="10613" max="10613" width="9.28515625" style="41" bestFit="1" customWidth="1"/>
    <col min="10614" max="10614" width="9.5703125" style="41" bestFit="1" customWidth="1"/>
    <col min="10615" max="10615" width="10.85546875" style="41" bestFit="1" customWidth="1"/>
    <col min="10616" max="10616" width="9.7109375" style="41" bestFit="1" customWidth="1"/>
    <col min="10617" max="10617" width="10.28515625" style="41" bestFit="1" customWidth="1"/>
    <col min="10618" max="10618" width="9.28515625" style="41" bestFit="1" customWidth="1"/>
    <col min="10619" max="10619" width="10.28515625" style="41" bestFit="1" customWidth="1"/>
    <col min="10620" max="10620" width="9.28515625" style="41" bestFit="1" customWidth="1"/>
    <col min="10621" max="10621" width="9.5703125" style="41" bestFit="1" customWidth="1"/>
    <col min="10622" max="10622" width="10.85546875" style="41" bestFit="1" customWidth="1"/>
    <col min="10623" max="10623" width="9.7109375" style="41" bestFit="1" customWidth="1"/>
    <col min="10624" max="10624" width="10.28515625" style="41" bestFit="1" customWidth="1"/>
    <col min="10625" max="10625" width="9.28515625" style="41" bestFit="1" customWidth="1"/>
    <col min="10626" max="10626" width="10.28515625" style="41" bestFit="1" customWidth="1"/>
    <col min="10627" max="10627" width="9.28515625" style="41" bestFit="1" customWidth="1"/>
    <col min="10628" max="10628" width="9.5703125" style="41" bestFit="1" customWidth="1"/>
    <col min="10629" max="10629" width="10.85546875" style="41" bestFit="1" customWidth="1"/>
    <col min="10630" max="10630" width="9.7109375" style="41" bestFit="1" customWidth="1"/>
    <col min="10631" max="10631" width="10.28515625" style="41" bestFit="1" customWidth="1"/>
    <col min="10632" max="10632" width="9.28515625" style="41" bestFit="1" customWidth="1"/>
    <col min="10633" max="10633" width="10.28515625" style="41" bestFit="1" customWidth="1"/>
    <col min="10634" max="10634" width="9.28515625" style="41" bestFit="1" customWidth="1"/>
    <col min="10635" max="10635" width="9.5703125" style="41" bestFit="1" customWidth="1"/>
    <col min="10636" max="10636" width="10.85546875" style="41" bestFit="1" customWidth="1"/>
    <col min="10637" max="10637" width="9.7109375" style="41" bestFit="1" customWidth="1"/>
    <col min="10638" max="10638" width="10.28515625" style="41" bestFit="1" customWidth="1"/>
    <col min="10639" max="10639" width="9.28515625" style="41" bestFit="1" customWidth="1"/>
    <col min="10640" max="10640" width="10.28515625" style="41" bestFit="1" customWidth="1"/>
    <col min="10641" max="10641" width="9.28515625" style="41" bestFit="1" customWidth="1"/>
    <col min="10642" max="10642" width="9.5703125" style="41" bestFit="1" customWidth="1"/>
    <col min="10643" max="10643" width="10.85546875" style="41" bestFit="1" customWidth="1"/>
    <col min="10644" max="10644" width="9.7109375" style="41" bestFit="1" customWidth="1"/>
    <col min="10645" max="10645" width="10.28515625" style="41" bestFit="1" customWidth="1"/>
    <col min="10646" max="10646" width="9.28515625" style="41" bestFit="1" customWidth="1"/>
    <col min="10647" max="10647" width="10.28515625" style="41" bestFit="1" customWidth="1"/>
    <col min="10648" max="10648" width="9.28515625" style="41" bestFit="1" customWidth="1"/>
    <col min="10649" max="10649" width="9.5703125" style="41" bestFit="1" customWidth="1"/>
    <col min="10650" max="10650" width="10.85546875" style="41" bestFit="1" customWidth="1"/>
    <col min="10651" max="10651" width="9.7109375" style="41" bestFit="1" customWidth="1"/>
    <col min="10652" max="10652" width="10.28515625" style="41" bestFit="1" customWidth="1"/>
    <col min="10653" max="10653" width="9.28515625" style="41" bestFit="1" customWidth="1"/>
    <col min="10654" max="10654" width="10.28515625" style="41" bestFit="1" customWidth="1"/>
    <col min="10655" max="10655" width="9.28515625" style="41" bestFit="1" customWidth="1"/>
    <col min="10656" max="10656" width="9.5703125" style="41" bestFit="1" customWidth="1"/>
    <col min="10657" max="10657" width="10.85546875" style="41" bestFit="1" customWidth="1"/>
    <col min="10658" max="10658" width="9.7109375" style="41" bestFit="1" customWidth="1"/>
    <col min="10659" max="10659" width="10.28515625" style="41" bestFit="1" customWidth="1"/>
    <col min="10660" max="10660" width="9.28515625" style="41" bestFit="1" customWidth="1"/>
    <col min="10661" max="10661" width="10.28515625" style="41" bestFit="1" customWidth="1"/>
    <col min="10662" max="10662" width="9.28515625" style="41" bestFit="1" customWidth="1"/>
    <col min="10663" max="10663" width="9.5703125" style="41" bestFit="1" customWidth="1"/>
    <col min="10664" max="10664" width="10.85546875" style="41" bestFit="1" customWidth="1"/>
    <col min="10665" max="10665" width="9.7109375" style="41" bestFit="1" customWidth="1"/>
    <col min="10666" max="10666" width="10.28515625" style="41" bestFit="1" customWidth="1"/>
    <col min="10667" max="10667" width="9.28515625" style="41" bestFit="1" customWidth="1"/>
    <col min="10668" max="10668" width="10.28515625" style="41" bestFit="1" customWidth="1"/>
    <col min="10669" max="10669" width="9.28515625" style="41" bestFit="1" customWidth="1"/>
    <col min="10670" max="10670" width="9.5703125" style="41" bestFit="1" customWidth="1"/>
    <col min="10671" max="10671" width="10.85546875" style="41" bestFit="1" customWidth="1"/>
    <col min="10672" max="10672" width="9.7109375" style="41" bestFit="1" customWidth="1"/>
    <col min="10673" max="10673" width="10.28515625" style="41" bestFit="1" customWidth="1"/>
    <col min="10674" max="10674" width="9.28515625" style="41" bestFit="1" customWidth="1"/>
    <col min="10675" max="10675" width="10.28515625" style="41" bestFit="1" customWidth="1"/>
    <col min="10676" max="10676" width="9.28515625" style="41" bestFit="1" customWidth="1"/>
    <col min="10677" max="10677" width="9.5703125" style="41" bestFit="1" customWidth="1"/>
    <col min="10678" max="10678" width="10.85546875" style="41" bestFit="1" customWidth="1"/>
    <col min="10679" max="10679" width="9.7109375" style="41" bestFit="1" customWidth="1"/>
    <col min="10680" max="10680" width="10.28515625" style="41" bestFit="1" customWidth="1"/>
    <col min="10681" max="10681" width="9.28515625" style="41" bestFit="1" customWidth="1"/>
    <col min="10682" max="10682" width="10.28515625" style="41" bestFit="1" customWidth="1"/>
    <col min="10683" max="10683" width="9.28515625" style="41" bestFit="1" customWidth="1"/>
    <col min="10684" max="10684" width="9.5703125" style="41" bestFit="1" customWidth="1"/>
    <col min="10685" max="10685" width="10.85546875" style="41" bestFit="1" customWidth="1"/>
    <col min="10686" max="10686" width="9.7109375" style="41" bestFit="1" customWidth="1"/>
    <col min="10687" max="10687" width="10.28515625" style="41" bestFit="1" customWidth="1"/>
    <col min="10688" max="10688" width="9.28515625" style="41" bestFit="1" customWidth="1"/>
    <col min="10689" max="10689" width="10.28515625" style="41" bestFit="1" customWidth="1"/>
    <col min="10690" max="10690" width="9.28515625" style="41" bestFit="1" customWidth="1"/>
    <col min="10691" max="10691" width="9.5703125" style="41" bestFit="1" customWidth="1"/>
    <col min="10692" max="10692" width="10.85546875" style="41" bestFit="1" customWidth="1"/>
    <col min="10693" max="10693" width="9.7109375" style="41" bestFit="1" customWidth="1"/>
    <col min="10694" max="10694" width="10.28515625" style="41" bestFit="1" customWidth="1"/>
    <col min="10695" max="10695" width="9.28515625" style="41" bestFit="1" customWidth="1"/>
    <col min="10696" max="10696" width="10.28515625" style="41" bestFit="1" customWidth="1"/>
    <col min="10697" max="10697" width="9.28515625" style="41" bestFit="1" customWidth="1"/>
    <col min="10698" max="10698" width="9.5703125" style="41" bestFit="1" customWidth="1"/>
    <col min="10699" max="10699" width="10.85546875" style="41" bestFit="1" customWidth="1"/>
    <col min="10700" max="10700" width="9.7109375" style="41" bestFit="1" customWidth="1"/>
    <col min="10701" max="10701" width="10.28515625" style="41" bestFit="1" customWidth="1"/>
    <col min="10702" max="10702" width="9.28515625" style="41" bestFit="1" customWidth="1"/>
    <col min="10703" max="10703" width="10.28515625" style="41" bestFit="1" customWidth="1"/>
    <col min="10704" max="10704" width="9.28515625" style="41" bestFit="1" customWidth="1"/>
    <col min="10705" max="10705" width="9.5703125" style="41" bestFit="1" customWidth="1"/>
    <col min="10706" max="10706" width="10.85546875" style="41" bestFit="1" customWidth="1"/>
    <col min="10707" max="10707" width="9.7109375" style="41" bestFit="1" customWidth="1"/>
    <col min="10708" max="10708" width="10.28515625" style="41" bestFit="1" customWidth="1"/>
    <col min="10709" max="10709" width="9.28515625" style="41" bestFit="1" customWidth="1"/>
    <col min="10710" max="10710" width="10.28515625" style="41" bestFit="1" customWidth="1"/>
    <col min="10711" max="10711" width="9.28515625" style="41" bestFit="1" customWidth="1"/>
    <col min="10712" max="10712" width="9.5703125" style="41" bestFit="1" customWidth="1"/>
    <col min="10713" max="10713" width="10.85546875" style="41" bestFit="1" customWidth="1"/>
    <col min="10714" max="10714" width="9.7109375" style="41" bestFit="1" customWidth="1"/>
    <col min="10715" max="10715" width="10.28515625" style="41" bestFit="1" customWidth="1"/>
    <col min="10716" max="10716" width="9.28515625" style="41" bestFit="1" customWidth="1"/>
    <col min="10717" max="10717" width="10.28515625" style="41" bestFit="1" customWidth="1"/>
    <col min="10718" max="10718" width="9.28515625" style="41" bestFit="1" customWidth="1"/>
    <col min="10719" max="10719" width="9.5703125" style="41" bestFit="1" customWidth="1"/>
    <col min="10720" max="10720" width="10.85546875" style="41" bestFit="1" customWidth="1"/>
    <col min="10721" max="10721" width="9.7109375" style="41" bestFit="1" customWidth="1"/>
    <col min="10722" max="10722" width="10.28515625" style="41" bestFit="1" customWidth="1"/>
    <col min="10723" max="10723" width="9.28515625" style="41" bestFit="1" customWidth="1"/>
    <col min="10724" max="10724" width="10.28515625" style="41" bestFit="1" customWidth="1"/>
    <col min="10725" max="10725" width="9.28515625" style="41" bestFit="1" customWidth="1"/>
    <col min="10726" max="10726" width="9.5703125" style="41" bestFit="1" customWidth="1"/>
    <col min="10727" max="10727" width="10.85546875" style="41" bestFit="1" customWidth="1"/>
    <col min="10728" max="10728" width="9.7109375" style="41" bestFit="1" customWidth="1"/>
    <col min="10729" max="10729" width="10.28515625" style="41" bestFit="1" customWidth="1"/>
    <col min="10730" max="10730" width="9.28515625" style="41" bestFit="1" customWidth="1"/>
    <col min="10731" max="10731" width="10.28515625" style="41" bestFit="1" customWidth="1"/>
    <col min="10732" max="10732" width="9.28515625" style="41" bestFit="1" customWidth="1"/>
    <col min="10733" max="10733" width="9.5703125" style="41" bestFit="1" customWidth="1"/>
    <col min="10734" max="10734" width="10.85546875" style="41" bestFit="1" customWidth="1"/>
    <col min="10735" max="10735" width="9.7109375" style="41" bestFit="1" customWidth="1"/>
    <col min="10736" max="10736" width="10.28515625" style="41" bestFit="1" customWidth="1"/>
    <col min="10737" max="10737" width="9.28515625" style="41" bestFit="1" customWidth="1"/>
    <col min="10738" max="10738" width="10.28515625" style="41" bestFit="1" customWidth="1"/>
    <col min="10739" max="10739" width="9.28515625" style="41" bestFit="1" customWidth="1"/>
    <col min="10740" max="10740" width="9.5703125" style="41" bestFit="1" customWidth="1"/>
    <col min="10741" max="10741" width="10.85546875" style="41" bestFit="1" customWidth="1"/>
    <col min="10742" max="10742" width="9.7109375" style="41" bestFit="1" customWidth="1"/>
    <col min="10743" max="10743" width="10.28515625" style="41" bestFit="1" customWidth="1"/>
    <col min="10744" max="10744" width="9.28515625" style="41" bestFit="1" customWidth="1"/>
    <col min="10745" max="10745" width="10.28515625" style="41" bestFit="1" customWidth="1"/>
    <col min="10746" max="10746" width="9.28515625" style="41" bestFit="1" customWidth="1"/>
    <col min="10747" max="10747" width="9.5703125" style="41" bestFit="1" customWidth="1"/>
    <col min="10748" max="10748" width="10.85546875" style="41" bestFit="1" customWidth="1"/>
    <col min="10749" max="10749" width="9.7109375" style="41" bestFit="1" customWidth="1"/>
    <col min="10750" max="10750" width="10.28515625" style="41" bestFit="1" customWidth="1"/>
    <col min="10751" max="10751" width="9.28515625" style="41" bestFit="1" customWidth="1"/>
    <col min="10752" max="10752" width="10.28515625" style="41" bestFit="1" customWidth="1"/>
    <col min="10753" max="10753" width="9.28515625" style="41" bestFit="1" customWidth="1"/>
    <col min="10754" max="10754" width="9.5703125" style="41" bestFit="1" customWidth="1"/>
    <col min="10755" max="10755" width="10.85546875" style="41" bestFit="1" customWidth="1"/>
    <col min="10756" max="10756" width="9.7109375" style="41" bestFit="1" customWidth="1"/>
    <col min="10757" max="10757" width="10.28515625" style="41" bestFit="1" customWidth="1"/>
    <col min="10758" max="10758" width="9.28515625" style="41" bestFit="1" customWidth="1"/>
    <col min="10759" max="10759" width="10.28515625" style="41" bestFit="1" customWidth="1"/>
    <col min="10760" max="10760" width="9.28515625" style="41" bestFit="1" customWidth="1"/>
    <col min="10761" max="10761" width="9.5703125" style="41" bestFit="1" customWidth="1"/>
    <col min="10762" max="10762" width="10.85546875" style="41" bestFit="1" customWidth="1"/>
    <col min="10763" max="10763" width="9.7109375" style="41" bestFit="1" customWidth="1"/>
    <col min="10764" max="10764" width="10.28515625" style="41" bestFit="1" customWidth="1"/>
    <col min="10765" max="10765" width="9.28515625" style="41" bestFit="1" customWidth="1"/>
    <col min="10766" max="10766" width="10.28515625" style="41" bestFit="1" customWidth="1"/>
    <col min="10767" max="10767" width="9.28515625" style="41" bestFit="1" customWidth="1"/>
    <col min="10768" max="10768" width="9.5703125" style="41" bestFit="1" customWidth="1"/>
    <col min="10769" max="10769" width="10.85546875" style="41" bestFit="1" customWidth="1"/>
    <col min="10770" max="10770" width="9.7109375" style="41" bestFit="1" customWidth="1"/>
    <col min="10771" max="10771" width="10.28515625" style="41" bestFit="1" customWidth="1"/>
    <col min="10772" max="10772" width="9.28515625" style="41" bestFit="1" customWidth="1"/>
    <col min="10773" max="10773" width="10.28515625" style="41" bestFit="1" customWidth="1"/>
    <col min="10774" max="10774" width="9.28515625" style="41" bestFit="1" customWidth="1"/>
    <col min="10775" max="10775" width="9.5703125" style="41" bestFit="1" customWidth="1"/>
    <col min="10776" max="10776" width="10.85546875" style="41" bestFit="1" customWidth="1"/>
    <col min="10777" max="10777" width="9.7109375" style="41" bestFit="1" customWidth="1"/>
    <col min="10778" max="10778" width="10.28515625" style="41" bestFit="1" customWidth="1"/>
    <col min="10779" max="10779" width="9.28515625" style="41" bestFit="1" customWidth="1"/>
    <col min="10780" max="10780" width="10.28515625" style="41" bestFit="1" customWidth="1"/>
    <col min="10781" max="10781" width="9.28515625" style="41" bestFit="1" customWidth="1"/>
    <col min="10782" max="10782" width="9.5703125" style="41" bestFit="1" customWidth="1"/>
    <col min="10783" max="10783" width="10.85546875" style="41" bestFit="1" customWidth="1"/>
    <col min="10784" max="10784" width="9.7109375" style="41" bestFit="1" customWidth="1"/>
    <col min="10785" max="10785" width="10.28515625" style="41" bestFit="1" customWidth="1"/>
    <col min="10786" max="10786" width="9.28515625" style="41" bestFit="1" customWidth="1"/>
    <col min="10787" max="10787" width="10.28515625" style="41" bestFit="1" customWidth="1"/>
    <col min="10788" max="10788" width="9.28515625" style="41" bestFit="1" customWidth="1"/>
    <col min="10789" max="10789" width="9.5703125" style="41" bestFit="1" customWidth="1"/>
    <col min="10790" max="10790" width="10.85546875" style="41" bestFit="1" customWidth="1"/>
    <col min="10791" max="10791" width="9.7109375" style="41" bestFit="1" customWidth="1"/>
    <col min="10792" max="10792" width="10.28515625" style="41" bestFit="1" customWidth="1"/>
    <col min="10793" max="10793" width="9.28515625" style="41" bestFit="1" customWidth="1"/>
    <col min="10794" max="10794" width="10.28515625" style="41" bestFit="1" customWidth="1"/>
    <col min="10795" max="10795" width="9.28515625" style="41" bestFit="1" customWidth="1"/>
    <col min="10796" max="10796" width="9.5703125" style="41" bestFit="1" customWidth="1"/>
    <col min="10797" max="10797" width="10.85546875" style="41" bestFit="1" customWidth="1"/>
    <col min="10798" max="10798" width="9.7109375" style="41" bestFit="1" customWidth="1"/>
    <col min="10799" max="10799" width="10.28515625" style="41" bestFit="1" customWidth="1"/>
    <col min="10800" max="10800" width="9.28515625" style="41" bestFit="1" customWidth="1"/>
    <col min="10801" max="10801" width="10.28515625" style="41" bestFit="1" customWidth="1"/>
    <col min="10802" max="10802" width="9.28515625" style="41" bestFit="1" customWidth="1"/>
    <col min="10803" max="10803" width="9.5703125" style="41" bestFit="1" customWidth="1"/>
    <col min="10804" max="10804" width="10.85546875" style="41" bestFit="1" customWidth="1"/>
    <col min="10805" max="10805" width="9.7109375" style="41" bestFit="1" customWidth="1"/>
    <col min="10806" max="10806" width="10.28515625" style="41" bestFit="1" customWidth="1"/>
    <col min="10807" max="10807" width="9.28515625" style="41" bestFit="1" customWidth="1"/>
    <col min="10808" max="10808" width="10.28515625" style="41" bestFit="1" customWidth="1"/>
    <col min="10809" max="10809" width="9.28515625" style="41" bestFit="1" customWidth="1"/>
    <col min="10810" max="10810" width="9.5703125" style="41" bestFit="1" customWidth="1"/>
    <col min="10811" max="10811" width="10.85546875" style="41" bestFit="1" customWidth="1"/>
    <col min="10812" max="10812" width="9.7109375" style="41" bestFit="1" customWidth="1"/>
    <col min="10813" max="10813" width="10.28515625" style="41" bestFit="1" customWidth="1"/>
    <col min="10814" max="10814" width="9.28515625" style="41" bestFit="1" customWidth="1"/>
    <col min="10815" max="10815" width="10.28515625" style="41" bestFit="1" customWidth="1"/>
    <col min="10816" max="10816" width="9.28515625" style="41" bestFit="1" customWidth="1"/>
    <col min="10817" max="10817" width="9.5703125" style="41" bestFit="1" customWidth="1"/>
    <col min="10818" max="10818" width="10.85546875" style="41" bestFit="1" customWidth="1"/>
    <col min="10819" max="10819" width="9.7109375" style="41" bestFit="1" customWidth="1"/>
    <col min="10820" max="10820" width="10.28515625" style="41" bestFit="1" customWidth="1"/>
    <col min="10821" max="10821" width="9.28515625" style="41" bestFit="1" customWidth="1"/>
    <col min="10822" max="10822" width="10.28515625" style="41" bestFit="1" customWidth="1"/>
    <col min="10823" max="10823" width="9.28515625" style="41" bestFit="1" customWidth="1"/>
    <col min="10824" max="10824" width="9.5703125" style="41" bestFit="1" customWidth="1"/>
    <col min="10825" max="10825" width="10.85546875" style="41" bestFit="1" customWidth="1"/>
    <col min="10826" max="10826" width="9.7109375" style="41" bestFit="1" customWidth="1"/>
    <col min="10827" max="10827" width="10.28515625" style="41" bestFit="1" customWidth="1"/>
    <col min="10828" max="10828" width="9.28515625" style="41" bestFit="1" customWidth="1"/>
    <col min="10829" max="10829" width="10.28515625" style="41" bestFit="1" customWidth="1"/>
    <col min="10830" max="10830" width="9.28515625" style="41" bestFit="1" customWidth="1"/>
    <col min="10831" max="10831" width="9.5703125" style="41" bestFit="1" customWidth="1"/>
    <col min="10832" max="10832" width="10.85546875" style="41" bestFit="1" customWidth="1"/>
    <col min="10833" max="10833" width="9.7109375" style="41" bestFit="1" customWidth="1"/>
    <col min="10834" max="10834" width="10.28515625" style="41" bestFit="1" customWidth="1"/>
    <col min="10835" max="10835" width="9.28515625" style="41" bestFit="1" customWidth="1"/>
    <col min="10836" max="10836" width="10.28515625" style="41" bestFit="1" customWidth="1"/>
    <col min="10837" max="10837" width="9.28515625" style="41" bestFit="1" customWidth="1"/>
    <col min="10838" max="10838" width="9.5703125" style="41" bestFit="1" customWidth="1"/>
    <col min="10839" max="10839" width="10.85546875" style="41" bestFit="1" customWidth="1"/>
    <col min="10840" max="10840" width="9.7109375" style="41" bestFit="1" customWidth="1"/>
    <col min="10841" max="10841" width="10.28515625" style="41" bestFit="1" customWidth="1"/>
    <col min="10842" max="10842" width="9.28515625" style="41" bestFit="1" customWidth="1"/>
    <col min="10843" max="10843" width="10.28515625" style="41" bestFit="1" customWidth="1"/>
    <col min="10844" max="10844" width="9.28515625" style="41" bestFit="1" customWidth="1"/>
    <col min="10845" max="10845" width="9.5703125" style="41" bestFit="1" customWidth="1"/>
    <col min="10846" max="10846" width="10.85546875" style="41" bestFit="1" customWidth="1"/>
    <col min="10847" max="10847" width="9.7109375" style="41" bestFit="1" customWidth="1"/>
    <col min="10848" max="10848" width="10.28515625" style="41" bestFit="1" customWidth="1"/>
    <col min="10849" max="10849" width="9.28515625" style="41" bestFit="1" customWidth="1"/>
    <col min="10850" max="10850" width="10.28515625" style="41" bestFit="1" customWidth="1"/>
    <col min="10851" max="10851" width="9.28515625" style="41" bestFit="1" customWidth="1"/>
    <col min="10852" max="10852" width="9.5703125" style="41" bestFit="1" customWidth="1"/>
    <col min="10853" max="10853" width="10.85546875" style="41" bestFit="1" customWidth="1"/>
    <col min="10854" max="10854" width="9.7109375" style="41" bestFit="1" customWidth="1"/>
    <col min="10855" max="10855" width="10.28515625" style="41" bestFit="1" customWidth="1"/>
    <col min="10856" max="10856" width="9.28515625" style="41" bestFit="1" customWidth="1"/>
    <col min="10857" max="16384" width="9.140625" style="41"/>
  </cols>
  <sheetData>
    <row r="1" spans="1:10856" s="60" customFormat="1" ht="17.25" x14ac:dyDescent="0.4">
      <c r="A1" s="103" t="s">
        <v>52</v>
      </c>
      <c r="B1" s="103"/>
      <c r="C1" s="103"/>
      <c r="D1" s="103"/>
      <c r="E1" s="103"/>
      <c r="F1" s="103"/>
      <c r="G1" s="50" t="s">
        <v>42</v>
      </c>
      <c r="H1" s="50" t="s">
        <v>42</v>
      </c>
      <c r="I1" s="50" t="s">
        <v>42</v>
      </c>
      <c r="J1" s="50" t="s">
        <v>42</v>
      </c>
      <c r="K1" s="50" t="s">
        <v>42</v>
      </c>
      <c r="L1" s="50" t="s">
        <v>42</v>
      </c>
      <c r="M1" s="50" t="s">
        <v>42</v>
      </c>
      <c r="N1" s="50" t="s">
        <v>42</v>
      </c>
      <c r="O1" s="51" t="s">
        <v>230</v>
      </c>
      <c r="P1" s="52" t="s">
        <v>42</v>
      </c>
      <c r="Q1" s="50" t="s">
        <v>42</v>
      </c>
      <c r="R1" s="50" t="s">
        <v>42</v>
      </c>
      <c r="S1" s="50" t="s">
        <v>42</v>
      </c>
      <c r="T1" s="50" t="s">
        <v>42</v>
      </c>
      <c r="U1" s="50" t="s">
        <v>42</v>
      </c>
      <c r="V1" s="50" t="s">
        <v>42</v>
      </c>
      <c r="W1" s="50" t="s">
        <v>42</v>
      </c>
      <c r="X1" s="50" t="s">
        <v>42</v>
      </c>
      <c r="Y1" s="50" t="s">
        <v>42</v>
      </c>
      <c r="Z1" s="50" t="s">
        <v>42</v>
      </c>
      <c r="AA1" s="50" t="s">
        <v>42</v>
      </c>
      <c r="AB1" s="50" t="s">
        <v>42</v>
      </c>
      <c r="AC1" s="50" t="s">
        <v>42</v>
      </c>
      <c r="AD1" s="51" t="s">
        <v>232</v>
      </c>
      <c r="AE1" s="52" t="s">
        <v>42</v>
      </c>
      <c r="AF1" s="50" t="s">
        <v>42</v>
      </c>
      <c r="AG1" s="50" t="s">
        <v>42</v>
      </c>
      <c r="AH1" s="50" t="s">
        <v>42</v>
      </c>
      <c r="AI1" s="50" t="s">
        <v>42</v>
      </c>
      <c r="AJ1" s="50" t="s">
        <v>42</v>
      </c>
      <c r="AK1" s="50" t="s">
        <v>42</v>
      </c>
      <c r="AL1" s="50" t="s">
        <v>42</v>
      </c>
      <c r="AM1" s="50" t="s">
        <v>42</v>
      </c>
      <c r="AN1" s="51" t="s">
        <v>233</v>
      </c>
      <c r="AO1" s="52" t="s">
        <v>42</v>
      </c>
      <c r="AP1" s="50" t="s">
        <v>42</v>
      </c>
      <c r="AQ1" s="50" t="s">
        <v>42</v>
      </c>
      <c r="AR1" s="50" t="s">
        <v>42</v>
      </c>
      <c r="AS1" s="51" t="s">
        <v>2</v>
      </c>
      <c r="AT1" s="52" t="s">
        <v>42</v>
      </c>
      <c r="AU1" s="50" t="s">
        <v>42</v>
      </c>
      <c r="AV1" s="50" t="s">
        <v>42</v>
      </c>
      <c r="AW1" s="50" t="s">
        <v>42</v>
      </c>
      <c r="AX1" s="50" t="s">
        <v>42</v>
      </c>
      <c r="AY1" s="50" t="s">
        <v>42</v>
      </c>
      <c r="AZ1" s="50" t="s">
        <v>42</v>
      </c>
      <c r="BA1" s="50" t="s">
        <v>42</v>
      </c>
      <c r="BB1" s="50" t="s">
        <v>42</v>
      </c>
      <c r="BC1" s="50" t="s">
        <v>42</v>
      </c>
      <c r="BD1" s="50" t="s">
        <v>42</v>
      </c>
      <c r="BE1" s="50" t="s">
        <v>42</v>
      </c>
      <c r="BF1" s="50" t="s">
        <v>42</v>
      </c>
      <c r="BG1" s="50" t="s">
        <v>42</v>
      </c>
      <c r="BH1" s="50" t="s">
        <v>42</v>
      </c>
      <c r="BI1" s="50" t="s">
        <v>42</v>
      </c>
      <c r="BJ1" s="50" t="s">
        <v>42</v>
      </c>
      <c r="BK1" s="50" t="s">
        <v>42</v>
      </c>
      <c r="BL1" s="50" t="s">
        <v>42</v>
      </c>
      <c r="BM1" s="50" t="s">
        <v>42</v>
      </c>
      <c r="BN1" s="51" t="s">
        <v>234</v>
      </c>
      <c r="BO1" s="51" t="s">
        <v>231</v>
      </c>
      <c r="BP1" s="53" t="s">
        <v>1</v>
      </c>
      <c r="BQ1" s="53" t="s">
        <v>1</v>
      </c>
      <c r="BR1" s="53" t="s">
        <v>1</v>
      </c>
      <c r="BS1" s="53" t="s">
        <v>1</v>
      </c>
      <c r="BT1" s="53" t="s">
        <v>1</v>
      </c>
      <c r="BU1" s="51" t="s">
        <v>5</v>
      </c>
      <c r="BV1" s="54" t="s">
        <v>1</v>
      </c>
      <c r="BW1" s="53" t="s">
        <v>1</v>
      </c>
      <c r="BX1" s="53" t="s">
        <v>1</v>
      </c>
      <c r="BY1" s="53" t="s">
        <v>1</v>
      </c>
      <c r="BZ1" s="53" t="s">
        <v>1</v>
      </c>
      <c r="CA1" s="53" t="s">
        <v>1</v>
      </c>
      <c r="CB1" s="51" t="s">
        <v>6</v>
      </c>
      <c r="CC1" s="54" t="s">
        <v>1</v>
      </c>
      <c r="CD1" s="53" t="s">
        <v>1</v>
      </c>
      <c r="CE1" s="53" t="s">
        <v>1</v>
      </c>
      <c r="CF1" s="53" t="s">
        <v>1</v>
      </c>
      <c r="CG1" s="53" t="s">
        <v>1</v>
      </c>
      <c r="CH1" s="53" t="s">
        <v>1</v>
      </c>
      <c r="CI1" s="53" t="s">
        <v>1</v>
      </c>
      <c r="CJ1" s="53" t="s">
        <v>1</v>
      </c>
      <c r="CK1" s="53" t="s">
        <v>1</v>
      </c>
      <c r="CL1" s="53" t="s">
        <v>1</v>
      </c>
      <c r="CM1" s="51" t="s">
        <v>7</v>
      </c>
      <c r="CN1" s="54" t="s">
        <v>1</v>
      </c>
      <c r="CO1" s="53" t="s">
        <v>1</v>
      </c>
      <c r="CP1" s="53" t="s">
        <v>1</v>
      </c>
      <c r="CQ1" s="51" t="s">
        <v>8</v>
      </c>
      <c r="CR1" s="54" t="s">
        <v>1</v>
      </c>
      <c r="CS1" s="53" t="s">
        <v>1</v>
      </c>
      <c r="CT1" s="53" t="s">
        <v>1</v>
      </c>
      <c r="CU1" s="51" t="s">
        <v>9</v>
      </c>
      <c r="CV1" s="54" t="s">
        <v>1</v>
      </c>
      <c r="CW1" s="53" t="s">
        <v>1</v>
      </c>
      <c r="CX1" s="53" t="s">
        <v>1</v>
      </c>
      <c r="CY1" s="53" t="s">
        <v>1</v>
      </c>
      <c r="CZ1" s="53" t="s">
        <v>1</v>
      </c>
      <c r="DA1" s="53" t="s">
        <v>1</v>
      </c>
      <c r="DB1" s="53" t="s">
        <v>1</v>
      </c>
      <c r="DC1" s="53" t="s">
        <v>1</v>
      </c>
      <c r="DD1" s="53" t="s">
        <v>1</v>
      </c>
      <c r="DE1" s="53" t="s">
        <v>1</v>
      </c>
      <c r="DF1" s="53" t="s">
        <v>1</v>
      </c>
      <c r="DG1" s="53" t="s">
        <v>1</v>
      </c>
      <c r="DH1" s="51" t="s">
        <v>10</v>
      </c>
      <c r="DI1" s="54" t="s">
        <v>1</v>
      </c>
      <c r="DJ1" s="53" t="s">
        <v>1</v>
      </c>
      <c r="DK1" s="53" t="s">
        <v>1</v>
      </c>
      <c r="DL1" s="53" t="s">
        <v>1</v>
      </c>
      <c r="DM1" s="53" t="s">
        <v>1</v>
      </c>
      <c r="DN1" s="53" t="s">
        <v>1</v>
      </c>
      <c r="DO1" s="51" t="s">
        <v>11</v>
      </c>
      <c r="DP1" s="54" t="s">
        <v>1</v>
      </c>
      <c r="DQ1" s="53" t="s">
        <v>1</v>
      </c>
      <c r="DR1" s="53" t="s">
        <v>1</v>
      </c>
      <c r="DS1" s="53" t="s">
        <v>1</v>
      </c>
      <c r="DT1" s="53" t="s">
        <v>1</v>
      </c>
      <c r="DU1" s="53" t="s">
        <v>1</v>
      </c>
      <c r="DV1" s="53" t="s">
        <v>1</v>
      </c>
      <c r="DW1" s="53" t="s">
        <v>1</v>
      </c>
      <c r="DX1" s="53" t="s">
        <v>1</v>
      </c>
      <c r="DY1" s="51" t="s">
        <v>12</v>
      </c>
      <c r="DZ1" s="54" t="s">
        <v>1</v>
      </c>
      <c r="EA1" s="53" t="s">
        <v>1</v>
      </c>
      <c r="EB1" s="53" t="s">
        <v>1</v>
      </c>
      <c r="EC1" s="53" t="s">
        <v>1</v>
      </c>
      <c r="ED1" s="53" t="s">
        <v>1</v>
      </c>
      <c r="EE1" s="53" t="s">
        <v>1</v>
      </c>
      <c r="EF1" s="51" t="s">
        <v>13</v>
      </c>
      <c r="EG1" s="54" t="s">
        <v>1</v>
      </c>
      <c r="EH1" s="53" t="s">
        <v>1</v>
      </c>
      <c r="EI1" s="53" t="s">
        <v>1</v>
      </c>
      <c r="EJ1" s="53" t="s">
        <v>1</v>
      </c>
      <c r="EK1" s="51" t="s">
        <v>14</v>
      </c>
      <c r="EL1" s="54" t="s">
        <v>1</v>
      </c>
      <c r="EM1" s="53" t="s">
        <v>1</v>
      </c>
      <c r="EN1" s="53" t="s">
        <v>1</v>
      </c>
      <c r="EO1" s="51" t="s">
        <v>15</v>
      </c>
      <c r="EP1" s="54" t="s">
        <v>1</v>
      </c>
      <c r="EQ1" s="53" t="s">
        <v>1</v>
      </c>
      <c r="ER1" s="53" t="s">
        <v>1</v>
      </c>
      <c r="ES1" s="51" t="s">
        <v>16</v>
      </c>
      <c r="ET1" s="54" t="s">
        <v>1</v>
      </c>
      <c r="EU1" s="53" t="s">
        <v>1</v>
      </c>
      <c r="EV1" s="53" t="s">
        <v>1</v>
      </c>
      <c r="EW1" s="51" t="s">
        <v>17</v>
      </c>
      <c r="EX1" s="54" t="s">
        <v>1</v>
      </c>
      <c r="EY1" s="53" t="s">
        <v>1</v>
      </c>
      <c r="EZ1" s="51" t="s">
        <v>18</v>
      </c>
      <c r="FA1" s="54" t="s">
        <v>1</v>
      </c>
      <c r="FB1" s="53" t="s">
        <v>1</v>
      </c>
      <c r="FC1" s="53" t="s">
        <v>1</v>
      </c>
      <c r="FD1" s="53" t="s">
        <v>1</v>
      </c>
      <c r="FE1" s="53" t="s">
        <v>1</v>
      </c>
      <c r="FF1" s="51" t="s">
        <v>19</v>
      </c>
      <c r="FG1" s="54" t="s">
        <v>1</v>
      </c>
      <c r="FH1" s="53" t="s">
        <v>1</v>
      </c>
      <c r="FI1" s="51" t="s">
        <v>21</v>
      </c>
      <c r="FJ1" s="54" t="s">
        <v>1</v>
      </c>
      <c r="FK1" s="53" t="s">
        <v>1</v>
      </c>
      <c r="FL1" s="53" t="s">
        <v>1</v>
      </c>
      <c r="FM1" s="53" t="s">
        <v>1</v>
      </c>
      <c r="FN1" s="51" t="s">
        <v>22</v>
      </c>
      <c r="FO1" s="54" t="s">
        <v>1</v>
      </c>
      <c r="FP1" s="53" t="s">
        <v>1</v>
      </c>
      <c r="FQ1" s="51" t="s">
        <v>23</v>
      </c>
      <c r="FR1" s="54" t="s">
        <v>1</v>
      </c>
      <c r="FS1" s="53" t="s">
        <v>1</v>
      </c>
      <c r="FT1" s="53" t="s">
        <v>1</v>
      </c>
      <c r="FU1" s="51" t="s">
        <v>24</v>
      </c>
      <c r="FV1" s="54" t="s">
        <v>1</v>
      </c>
      <c r="FW1" s="53" t="s">
        <v>1</v>
      </c>
      <c r="FX1" s="53" t="s">
        <v>1</v>
      </c>
      <c r="FY1" s="53" t="s">
        <v>1</v>
      </c>
      <c r="FZ1" s="53" t="s">
        <v>1</v>
      </c>
      <c r="GA1" s="53" t="s">
        <v>1</v>
      </c>
      <c r="GB1" s="51" t="s">
        <v>25</v>
      </c>
      <c r="GC1" s="54" t="s">
        <v>1</v>
      </c>
      <c r="GD1" s="51" t="s">
        <v>26</v>
      </c>
      <c r="GE1" s="55" t="s">
        <v>1</v>
      </c>
      <c r="GF1" s="53" t="s">
        <v>1</v>
      </c>
      <c r="GG1" s="51" t="s">
        <v>27</v>
      </c>
      <c r="GH1" s="54" t="s">
        <v>1</v>
      </c>
      <c r="GI1" s="53" t="s">
        <v>1</v>
      </c>
      <c r="GJ1" s="51" t="s">
        <v>28</v>
      </c>
      <c r="GK1" s="54" t="s">
        <v>1</v>
      </c>
      <c r="GL1" s="53" t="s">
        <v>1</v>
      </c>
      <c r="GM1" s="53" t="s">
        <v>1</v>
      </c>
      <c r="GN1" s="51" t="s">
        <v>29</v>
      </c>
      <c r="GO1" s="54" t="s">
        <v>1</v>
      </c>
      <c r="GP1" s="53" t="s">
        <v>1</v>
      </c>
      <c r="GQ1" s="53" t="s">
        <v>1</v>
      </c>
      <c r="GR1" s="51" t="s">
        <v>30</v>
      </c>
      <c r="GS1" s="54" t="s">
        <v>1</v>
      </c>
      <c r="GT1" s="53" t="s">
        <v>1</v>
      </c>
      <c r="GU1" s="53" t="s">
        <v>1</v>
      </c>
      <c r="GV1" s="53" t="s">
        <v>1</v>
      </c>
      <c r="GW1" s="53" t="s">
        <v>1</v>
      </c>
      <c r="GX1" s="53" t="s">
        <v>1</v>
      </c>
      <c r="GY1" s="51" t="s">
        <v>31</v>
      </c>
      <c r="GZ1" s="54" t="s">
        <v>1</v>
      </c>
      <c r="HA1" s="53" t="s">
        <v>1</v>
      </c>
      <c r="HB1" s="53" t="s">
        <v>1</v>
      </c>
      <c r="HC1" s="53" t="s">
        <v>1</v>
      </c>
      <c r="HD1" s="53" t="s">
        <v>1</v>
      </c>
      <c r="HE1" s="53" t="s">
        <v>1</v>
      </c>
      <c r="HF1" s="53" t="s">
        <v>1</v>
      </c>
      <c r="HG1" s="53" t="s">
        <v>1</v>
      </c>
      <c r="HH1" s="53" t="s">
        <v>1</v>
      </c>
      <c r="HI1" s="53" t="s">
        <v>1</v>
      </c>
      <c r="HJ1" s="53" t="s">
        <v>1</v>
      </c>
      <c r="HK1" s="53" t="s">
        <v>1</v>
      </c>
      <c r="HL1" s="53" t="s">
        <v>1</v>
      </c>
      <c r="HM1" s="53" t="s">
        <v>1</v>
      </c>
      <c r="HN1" s="53" t="s">
        <v>1</v>
      </c>
      <c r="HO1" s="53" t="s">
        <v>1</v>
      </c>
      <c r="HP1" s="53" t="s">
        <v>1</v>
      </c>
      <c r="HQ1" s="53" t="s">
        <v>1</v>
      </c>
      <c r="HR1" s="53" t="s">
        <v>1</v>
      </c>
      <c r="HS1" s="53" t="s">
        <v>1</v>
      </c>
      <c r="HT1" s="53" t="s">
        <v>1</v>
      </c>
      <c r="HU1" s="53" t="s">
        <v>1</v>
      </c>
      <c r="HV1" s="53" t="s">
        <v>1</v>
      </c>
      <c r="HW1" s="53" t="s">
        <v>1</v>
      </c>
      <c r="HX1" s="53" t="s">
        <v>1</v>
      </c>
      <c r="HY1" s="53" t="s">
        <v>1</v>
      </c>
      <c r="HZ1" s="53" t="s">
        <v>1</v>
      </c>
      <c r="IA1" s="53" t="s">
        <v>1</v>
      </c>
      <c r="IB1" s="53" t="s">
        <v>1</v>
      </c>
      <c r="IC1" s="53" t="s">
        <v>1</v>
      </c>
      <c r="ID1" s="53" t="s">
        <v>1</v>
      </c>
      <c r="IE1" s="53" t="s">
        <v>1</v>
      </c>
      <c r="IF1" s="53" t="s">
        <v>1</v>
      </c>
      <c r="IG1" s="53" t="s">
        <v>1</v>
      </c>
      <c r="IH1" s="53" t="s">
        <v>1</v>
      </c>
      <c r="II1" s="51" t="s">
        <v>32</v>
      </c>
      <c r="IJ1" s="54" t="s">
        <v>1</v>
      </c>
      <c r="IK1" s="53" t="s">
        <v>1</v>
      </c>
      <c r="IL1" s="53" t="s">
        <v>1</v>
      </c>
      <c r="IM1" s="53" t="s">
        <v>1</v>
      </c>
      <c r="IN1" s="53" t="s">
        <v>1</v>
      </c>
      <c r="IO1" s="53" t="s">
        <v>1</v>
      </c>
      <c r="IP1" s="53" t="s">
        <v>1</v>
      </c>
      <c r="IQ1" s="53" t="s">
        <v>1</v>
      </c>
      <c r="IR1" s="53" t="s">
        <v>1</v>
      </c>
      <c r="IS1" s="53" t="s">
        <v>1</v>
      </c>
      <c r="IT1" s="53" t="s">
        <v>1</v>
      </c>
      <c r="IU1" s="53" t="s">
        <v>1</v>
      </c>
      <c r="IV1" s="53" t="s">
        <v>1</v>
      </c>
      <c r="IW1" s="53" t="s">
        <v>1</v>
      </c>
      <c r="IX1" s="53" t="s">
        <v>1</v>
      </c>
      <c r="IY1" s="53" t="s">
        <v>1</v>
      </c>
      <c r="IZ1" s="53" t="s">
        <v>1</v>
      </c>
      <c r="JA1" s="53" t="s">
        <v>1</v>
      </c>
      <c r="JB1" s="53" t="s">
        <v>1</v>
      </c>
      <c r="JC1" s="53" t="s">
        <v>1</v>
      </c>
      <c r="JD1" s="53" t="s">
        <v>1</v>
      </c>
      <c r="JE1" s="53" t="s">
        <v>1</v>
      </c>
      <c r="JF1" s="53" t="s">
        <v>1</v>
      </c>
      <c r="JG1" s="53" t="s">
        <v>1</v>
      </c>
      <c r="JH1" s="53" t="s">
        <v>1</v>
      </c>
      <c r="JI1" s="53" t="s">
        <v>1</v>
      </c>
      <c r="JJ1" s="53" t="s">
        <v>1</v>
      </c>
      <c r="JK1" s="53" t="s">
        <v>1</v>
      </c>
      <c r="JL1" s="53" t="s">
        <v>1</v>
      </c>
      <c r="JM1" s="53" t="s">
        <v>1</v>
      </c>
      <c r="JN1" s="53" t="s">
        <v>1</v>
      </c>
      <c r="JO1" s="53" t="s">
        <v>1</v>
      </c>
      <c r="JP1" s="53" t="s">
        <v>1</v>
      </c>
      <c r="JQ1" s="51" t="s">
        <v>34</v>
      </c>
      <c r="JR1" s="54" t="s">
        <v>1</v>
      </c>
      <c r="JS1" s="53" t="s">
        <v>1</v>
      </c>
      <c r="JT1" s="53" t="s">
        <v>1</v>
      </c>
      <c r="JU1" s="53" t="s">
        <v>1</v>
      </c>
      <c r="JV1" s="53" t="s">
        <v>1</v>
      </c>
      <c r="JW1" s="53" t="s">
        <v>1</v>
      </c>
      <c r="JX1" s="53" t="s">
        <v>1</v>
      </c>
      <c r="JY1" s="53" t="s">
        <v>1</v>
      </c>
      <c r="JZ1" s="51" t="s">
        <v>35</v>
      </c>
      <c r="KA1" s="54" t="s">
        <v>1</v>
      </c>
      <c r="KB1" s="53" t="s">
        <v>1</v>
      </c>
      <c r="KC1" s="53" t="s">
        <v>1</v>
      </c>
      <c r="KD1" s="53" t="s">
        <v>1</v>
      </c>
      <c r="KE1" s="53" t="s">
        <v>1</v>
      </c>
      <c r="KF1" s="53" t="s">
        <v>1</v>
      </c>
      <c r="KG1" s="53" t="s">
        <v>1</v>
      </c>
      <c r="KH1" s="53" t="s">
        <v>1</v>
      </c>
      <c r="KI1" s="53" t="s">
        <v>1</v>
      </c>
      <c r="KJ1" s="53" t="s">
        <v>1</v>
      </c>
      <c r="KK1" s="51" t="s">
        <v>36</v>
      </c>
      <c r="KL1" s="54" t="s">
        <v>1</v>
      </c>
      <c r="KM1" s="53" t="s">
        <v>1</v>
      </c>
      <c r="KN1" s="53" t="s">
        <v>1</v>
      </c>
      <c r="KO1" s="53" t="s">
        <v>1</v>
      </c>
      <c r="KP1" s="53" t="s">
        <v>1</v>
      </c>
      <c r="KQ1" s="53" t="s">
        <v>1</v>
      </c>
      <c r="KR1" s="53" t="s">
        <v>1</v>
      </c>
      <c r="KS1" s="53" t="s">
        <v>1</v>
      </c>
      <c r="KT1" s="53" t="s">
        <v>1</v>
      </c>
      <c r="KU1" s="51" t="s">
        <v>37</v>
      </c>
      <c r="KV1" s="54" t="s">
        <v>1</v>
      </c>
      <c r="KW1" s="53" t="s">
        <v>1</v>
      </c>
      <c r="KX1" s="53" t="s">
        <v>1</v>
      </c>
      <c r="KY1" s="53" t="s">
        <v>1</v>
      </c>
      <c r="KZ1" s="53" t="s">
        <v>1</v>
      </c>
      <c r="LA1" s="53" t="s">
        <v>1</v>
      </c>
      <c r="LB1" s="53" t="s">
        <v>1</v>
      </c>
      <c r="LC1" s="53" t="s">
        <v>1</v>
      </c>
      <c r="LD1" s="53" t="s">
        <v>1</v>
      </c>
      <c r="LE1" s="53" t="s">
        <v>1</v>
      </c>
      <c r="LF1" s="53" t="s">
        <v>1</v>
      </c>
      <c r="LG1" s="53" t="s">
        <v>1</v>
      </c>
      <c r="LH1" s="53" t="s">
        <v>1</v>
      </c>
      <c r="LI1" s="51" t="s">
        <v>38</v>
      </c>
      <c r="LJ1" s="54" t="s">
        <v>1</v>
      </c>
      <c r="LK1" s="53" t="s">
        <v>1</v>
      </c>
      <c r="LL1" s="53" t="s">
        <v>1</v>
      </c>
      <c r="LM1" s="53" t="s">
        <v>1</v>
      </c>
      <c r="LN1" s="53" t="s">
        <v>1</v>
      </c>
      <c r="LO1" s="53" t="s">
        <v>1</v>
      </c>
      <c r="LP1" s="53" t="s">
        <v>1</v>
      </c>
      <c r="LQ1" s="53" t="s">
        <v>1</v>
      </c>
      <c r="LR1" s="53" t="s">
        <v>1</v>
      </c>
      <c r="LS1" s="53" t="s">
        <v>1</v>
      </c>
      <c r="LT1" s="51" t="s">
        <v>39</v>
      </c>
      <c r="LU1" s="54" t="s">
        <v>1</v>
      </c>
      <c r="LV1" s="53" t="s">
        <v>1</v>
      </c>
      <c r="LW1" s="53" t="s">
        <v>1</v>
      </c>
      <c r="LX1" s="53" t="s">
        <v>1</v>
      </c>
      <c r="LY1" s="53" t="s">
        <v>1</v>
      </c>
      <c r="LZ1" s="53" t="s">
        <v>1</v>
      </c>
      <c r="MA1" s="53" t="s">
        <v>1</v>
      </c>
      <c r="MB1" s="53" t="s">
        <v>1</v>
      </c>
      <c r="MC1" s="53" t="s">
        <v>1</v>
      </c>
      <c r="MD1" s="51" t="s">
        <v>40</v>
      </c>
      <c r="ME1" s="56" t="s">
        <v>235</v>
      </c>
      <c r="MF1" s="57" t="s">
        <v>46</v>
      </c>
      <c r="MG1" s="51" t="s">
        <v>46</v>
      </c>
      <c r="MH1" s="51" t="s">
        <v>46</v>
      </c>
      <c r="MI1" s="51" t="s">
        <v>46</v>
      </c>
      <c r="MJ1" s="51" t="s">
        <v>46</v>
      </c>
      <c r="MK1" s="56" t="s">
        <v>46</v>
      </c>
      <c r="ML1" s="58" t="s">
        <v>43</v>
      </c>
      <c r="MM1" s="59" t="s">
        <v>43</v>
      </c>
      <c r="MN1" s="59" t="s">
        <v>43</v>
      </c>
      <c r="MO1" s="59" t="s">
        <v>43</v>
      </c>
      <c r="MP1" s="59" t="s">
        <v>43</v>
      </c>
      <c r="MQ1" s="59" t="s">
        <v>43</v>
      </c>
      <c r="MR1" s="59" t="s">
        <v>43</v>
      </c>
      <c r="MS1" s="59" t="s">
        <v>43</v>
      </c>
      <c r="MT1" s="59" t="s">
        <v>43</v>
      </c>
      <c r="MU1" s="59" t="s">
        <v>43</v>
      </c>
      <c r="MV1" s="59" t="s">
        <v>43</v>
      </c>
      <c r="MW1" s="59" t="s">
        <v>43</v>
      </c>
      <c r="MX1" s="59" t="s">
        <v>43</v>
      </c>
      <c r="MY1" s="59" t="s">
        <v>43</v>
      </c>
      <c r="MZ1" s="59" t="s">
        <v>43</v>
      </c>
      <c r="NA1" s="59" t="s">
        <v>43</v>
      </c>
      <c r="NB1" s="59" t="s">
        <v>43</v>
      </c>
      <c r="NC1" s="59" t="s">
        <v>43</v>
      </c>
      <c r="ND1" s="59" t="s">
        <v>43</v>
      </c>
      <c r="NE1" s="59" t="s">
        <v>43</v>
      </c>
      <c r="NF1" s="59" t="s">
        <v>43</v>
      </c>
      <c r="NG1" s="59" t="s">
        <v>43</v>
      </c>
      <c r="NH1" s="59" t="s">
        <v>43</v>
      </c>
      <c r="NI1" s="59" t="s">
        <v>43</v>
      </c>
      <c r="NJ1" s="59" t="s">
        <v>43</v>
      </c>
      <c r="NK1" s="59" t="s">
        <v>43</v>
      </c>
      <c r="NL1" s="59" t="s">
        <v>43</v>
      </c>
      <c r="NM1" s="59" t="s">
        <v>43</v>
      </c>
      <c r="NN1" s="59" t="s">
        <v>43</v>
      </c>
      <c r="NO1" s="59" t="s">
        <v>43</v>
      </c>
      <c r="NP1" s="59" t="s">
        <v>43</v>
      </c>
      <c r="NQ1" s="59" t="s">
        <v>43</v>
      </c>
      <c r="NR1" s="59" t="s">
        <v>43</v>
      </c>
      <c r="NS1" s="59" t="s">
        <v>43</v>
      </c>
      <c r="NT1" s="59" t="s">
        <v>43</v>
      </c>
      <c r="NU1" s="59" t="s">
        <v>43</v>
      </c>
      <c r="NV1" s="59" t="s">
        <v>43</v>
      </c>
      <c r="NW1" s="59" t="s">
        <v>43</v>
      </c>
      <c r="NX1" s="59" t="s">
        <v>43</v>
      </c>
      <c r="NY1" s="59" t="s">
        <v>43</v>
      </c>
      <c r="NZ1" s="59" t="s">
        <v>43</v>
      </c>
      <c r="OA1" s="59" t="s">
        <v>43</v>
      </c>
      <c r="OB1" s="59" t="s">
        <v>43</v>
      </c>
      <c r="OC1" s="59" t="s">
        <v>43</v>
      </c>
      <c r="OD1" s="59" t="s">
        <v>43</v>
      </c>
      <c r="OE1" s="59" t="s">
        <v>43</v>
      </c>
      <c r="OF1" s="59" t="s">
        <v>43</v>
      </c>
      <c r="OG1" s="59" t="s">
        <v>43</v>
      </c>
      <c r="OH1" s="59" t="s">
        <v>43</v>
      </c>
      <c r="OI1" s="59" t="s">
        <v>43</v>
      </c>
      <c r="OJ1" s="59" t="s">
        <v>43</v>
      </c>
      <c r="OK1" s="59" t="s">
        <v>43</v>
      </c>
      <c r="OL1" s="59" t="s">
        <v>43</v>
      </c>
      <c r="OM1" s="59" t="s">
        <v>43</v>
      </c>
      <c r="ON1" s="59" t="s">
        <v>43</v>
      </c>
      <c r="OO1" s="59" t="s">
        <v>43</v>
      </c>
      <c r="OP1" s="59" t="s">
        <v>43</v>
      </c>
      <c r="OQ1" s="59" t="s">
        <v>43</v>
      </c>
      <c r="OR1" s="59" t="s">
        <v>43</v>
      </c>
      <c r="OS1" s="59" t="s">
        <v>43</v>
      </c>
      <c r="OT1" s="59" t="s">
        <v>43</v>
      </c>
      <c r="OU1" s="59" t="s">
        <v>43</v>
      </c>
      <c r="OV1" s="59" t="s">
        <v>43</v>
      </c>
      <c r="OW1" s="59" t="s">
        <v>43</v>
      </c>
      <c r="OX1" s="59" t="s">
        <v>43</v>
      </c>
      <c r="OY1" s="59" t="s">
        <v>43</v>
      </c>
      <c r="OZ1" s="59" t="s">
        <v>43</v>
      </c>
      <c r="PA1" s="59" t="s">
        <v>43</v>
      </c>
      <c r="PB1" s="59" t="s">
        <v>43</v>
      </c>
      <c r="PC1" s="59" t="s">
        <v>43</v>
      </c>
      <c r="PD1" s="59" t="s">
        <v>43</v>
      </c>
      <c r="PE1" s="59" t="s">
        <v>43</v>
      </c>
      <c r="PF1" s="59" t="s">
        <v>43</v>
      </c>
      <c r="PG1" s="59" t="s">
        <v>43</v>
      </c>
      <c r="PH1" s="59" t="s">
        <v>43</v>
      </c>
      <c r="PI1" s="59" t="s">
        <v>43</v>
      </c>
      <c r="PJ1" s="59" t="s">
        <v>43</v>
      </c>
      <c r="PK1" s="59" t="s">
        <v>43</v>
      </c>
      <c r="PL1" s="59" t="s">
        <v>43</v>
      </c>
      <c r="PM1" s="59" t="s">
        <v>43</v>
      </c>
      <c r="PN1" s="59" t="s">
        <v>43</v>
      </c>
      <c r="PO1" s="59" t="s">
        <v>43</v>
      </c>
      <c r="PP1" s="59" t="s">
        <v>43</v>
      </c>
      <c r="PQ1" s="59" t="s">
        <v>43</v>
      </c>
      <c r="PR1" s="59" t="s">
        <v>43</v>
      </c>
      <c r="PS1" s="59" t="s">
        <v>43</v>
      </c>
      <c r="PT1" s="59" t="s">
        <v>43</v>
      </c>
      <c r="PU1" s="59" t="s">
        <v>43</v>
      </c>
      <c r="PV1" s="59" t="s">
        <v>43</v>
      </c>
      <c r="PW1" s="59" t="s">
        <v>43</v>
      </c>
      <c r="PX1" s="59" t="s">
        <v>43</v>
      </c>
      <c r="PY1" s="59" t="s">
        <v>43</v>
      </c>
      <c r="PZ1" s="59" t="s">
        <v>43</v>
      </c>
      <c r="QA1" s="59" t="s">
        <v>43</v>
      </c>
      <c r="QB1" s="59" t="s">
        <v>43</v>
      </c>
      <c r="QC1" s="59" t="s">
        <v>43</v>
      </c>
      <c r="QD1" s="59" t="s">
        <v>43</v>
      </c>
      <c r="QE1" s="59" t="s">
        <v>43</v>
      </c>
      <c r="QF1" s="59" t="s">
        <v>43</v>
      </c>
      <c r="QG1" s="59" t="s">
        <v>43</v>
      </c>
      <c r="QH1" s="59" t="s">
        <v>43</v>
      </c>
      <c r="QI1" s="59" t="s">
        <v>43</v>
      </c>
      <c r="QJ1" s="59" t="s">
        <v>43</v>
      </c>
      <c r="QK1" s="59" t="s">
        <v>43</v>
      </c>
      <c r="QL1" s="59" t="s">
        <v>43</v>
      </c>
      <c r="QM1" s="59" t="s">
        <v>43</v>
      </c>
      <c r="QN1" s="59" t="s">
        <v>43</v>
      </c>
      <c r="QO1" s="59" t="s">
        <v>43</v>
      </c>
      <c r="QP1" s="59" t="s">
        <v>43</v>
      </c>
      <c r="QQ1" s="59" t="s">
        <v>43</v>
      </c>
      <c r="QR1" s="59" t="s">
        <v>43</v>
      </c>
      <c r="QS1" s="59" t="s">
        <v>43</v>
      </c>
      <c r="QT1" s="59" t="s">
        <v>43</v>
      </c>
      <c r="QU1" s="59" t="s">
        <v>43</v>
      </c>
      <c r="QV1" s="59" t="s">
        <v>43</v>
      </c>
      <c r="QW1" s="59" t="s">
        <v>43</v>
      </c>
      <c r="QX1" s="59" t="s">
        <v>43</v>
      </c>
      <c r="QY1" s="59" t="s">
        <v>43</v>
      </c>
      <c r="QZ1" s="59" t="s">
        <v>43</v>
      </c>
      <c r="RA1" s="59" t="s">
        <v>43</v>
      </c>
      <c r="RB1" s="59" t="s">
        <v>43</v>
      </c>
      <c r="RC1" s="59" t="s">
        <v>43</v>
      </c>
      <c r="RD1" s="59" t="s">
        <v>43</v>
      </c>
      <c r="RE1" s="59" t="s">
        <v>43</v>
      </c>
      <c r="RF1" s="59" t="s">
        <v>43</v>
      </c>
      <c r="RG1" s="59" t="s">
        <v>43</v>
      </c>
      <c r="RH1" s="59" t="s">
        <v>43</v>
      </c>
      <c r="RI1" s="59" t="s">
        <v>43</v>
      </c>
      <c r="RJ1" s="59" t="s">
        <v>43</v>
      </c>
      <c r="RK1" s="59" t="s">
        <v>43</v>
      </c>
      <c r="RL1" s="59" t="s">
        <v>43</v>
      </c>
      <c r="RM1" s="59" t="s">
        <v>43</v>
      </c>
      <c r="RN1" s="59" t="s">
        <v>43</v>
      </c>
      <c r="RO1" s="59" t="s">
        <v>43</v>
      </c>
      <c r="RP1" s="59" t="s">
        <v>43</v>
      </c>
      <c r="RQ1" s="59" t="s">
        <v>43</v>
      </c>
      <c r="RR1" s="59" t="s">
        <v>43</v>
      </c>
      <c r="RS1" s="59" t="s">
        <v>43</v>
      </c>
      <c r="RT1" s="59" t="s">
        <v>43</v>
      </c>
      <c r="RU1" s="59" t="s">
        <v>43</v>
      </c>
      <c r="RV1" s="59" t="s">
        <v>43</v>
      </c>
      <c r="RW1" s="59" t="s">
        <v>43</v>
      </c>
      <c r="RX1" s="59" t="s">
        <v>43</v>
      </c>
      <c r="RY1" s="59" t="s">
        <v>43</v>
      </c>
      <c r="RZ1" s="59" t="s">
        <v>43</v>
      </c>
      <c r="SA1" s="59" t="s">
        <v>43</v>
      </c>
      <c r="SB1" s="59" t="s">
        <v>43</v>
      </c>
      <c r="SC1" s="59" t="s">
        <v>43</v>
      </c>
      <c r="SD1" s="59" t="s">
        <v>43</v>
      </c>
      <c r="SE1" s="59" t="s">
        <v>43</v>
      </c>
      <c r="SF1" s="59" t="s">
        <v>43</v>
      </c>
      <c r="SG1" s="59" t="s">
        <v>43</v>
      </c>
      <c r="SH1" s="59" t="s">
        <v>43</v>
      </c>
      <c r="SI1" s="59" t="s">
        <v>43</v>
      </c>
      <c r="SJ1" s="59" t="s">
        <v>43</v>
      </c>
      <c r="SK1" s="59" t="s">
        <v>43</v>
      </c>
      <c r="SL1" s="59" t="s">
        <v>43</v>
      </c>
      <c r="SM1" s="56" t="s">
        <v>231</v>
      </c>
      <c r="WD1" s="61"/>
      <c r="AAZ1" s="61"/>
      <c r="AFV1" s="61"/>
      <c r="AKR1" s="61"/>
      <c r="APN1" s="61"/>
      <c r="AUC1" s="61"/>
      <c r="AZT1" s="61"/>
      <c r="BEP1" s="61"/>
      <c r="BJL1" s="61"/>
      <c r="BOO1" s="61"/>
      <c r="BSW1" s="61"/>
      <c r="BXL1" s="61"/>
      <c r="CGP1" s="61"/>
      <c r="CLE1" s="61"/>
      <c r="CPT1" s="61"/>
      <c r="CUI1" s="61"/>
      <c r="CYX1" s="61"/>
      <c r="DDM1" s="61"/>
      <c r="DIP1" s="61"/>
      <c r="DNL1" s="61"/>
      <c r="DXR1" s="61"/>
      <c r="ECU1" s="61"/>
      <c r="EHQ1" s="61"/>
      <c r="EMM1" s="61"/>
      <c r="ERI1" s="61"/>
      <c r="EVX1" s="62"/>
      <c r="EVY1" s="63"/>
      <c r="EWE1" s="61"/>
      <c r="EWZ1" s="61"/>
      <c r="EXU1" s="61"/>
      <c r="EYP1" s="61"/>
      <c r="FDL1" s="61"/>
      <c r="FFW1" s="61"/>
      <c r="FHF1" s="61"/>
      <c r="FJJ1" s="61"/>
      <c r="FLG1" s="61"/>
      <c r="FNK1" s="61"/>
      <c r="FOT1" s="61"/>
      <c r="FQC1" s="61"/>
      <c r="FTI1" s="61"/>
      <c r="FUY1" s="61"/>
      <c r="FWH1" s="61"/>
      <c r="FZN1" s="61"/>
      <c r="GBK1" s="61"/>
      <c r="GDV1" s="61"/>
      <c r="GIR1" s="61"/>
      <c r="GLQ1" s="61"/>
      <c r="GOI1" s="62"/>
      <c r="GSX1" s="61"/>
      <c r="GTE1" s="61"/>
      <c r="GXT1" s="61"/>
      <c r="GZX1" s="61"/>
      <c r="HCB1" s="61"/>
      <c r="HIN1" s="61"/>
      <c r="HRR1" s="61"/>
      <c r="HZF1" s="61"/>
      <c r="IAV1" s="62"/>
      <c r="IBQ1" s="61"/>
      <c r="ICS1" s="61"/>
      <c r="IDU1" s="61"/>
      <c r="IGF1" s="61"/>
      <c r="IHV1" s="61"/>
      <c r="IJZ1" s="61"/>
      <c r="ILW1" s="61"/>
      <c r="IOA1" s="61"/>
      <c r="IRG1" s="61"/>
      <c r="ISP1" s="61"/>
      <c r="IWC1" s="61"/>
      <c r="IXL1" s="61"/>
      <c r="JAD1" s="61"/>
      <c r="JEE1" s="61"/>
      <c r="JHK1" s="61"/>
      <c r="JKJ1" s="61"/>
      <c r="JQV1" s="61"/>
      <c r="JSZ1" s="62"/>
      <c r="JXO1" s="61"/>
      <c r="JYC1" s="61"/>
      <c r="KBW1" s="61"/>
      <c r="KKT1" s="61"/>
      <c r="KRF1" s="61"/>
      <c r="KTJ1" s="61"/>
      <c r="KVN1" s="61"/>
      <c r="LEK1" s="61"/>
      <c r="LMT1" s="61"/>
      <c r="LWS1" s="61"/>
      <c r="MJX1" s="62"/>
      <c r="MJY1" s="63"/>
      <c r="MJZ1" s="63"/>
      <c r="MKA1" s="63"/>
      <c r="MKB1" s="63"/>
      <c r="MKC1" s="63"/>
      <c r="MKD1" s="63"/>
      <c r="MKE1" s="63"/>
      <c r="MKF1" s="63"/>
      <c r="MKG1" s="63"/>
      <c r="MKH1" s="63"/>
      <c r="MKI1" s="63"/>
      <c r="MKJ1" s="63"/>
      <c r="MKK1" s="63"/>
      <c r="MKL1" s="63"/>
      <c r="MKM1" s="63"/>
      <c r="MKN1" s="63"/>
      <c r="MKO1" s="63"/>
      <c r="MKP1" s="63"/>
      <c r="MKQ1" s="63"/>
      <c r="MKR1" s="63"/>
      <c r="MKS1" s="61"/>
      <c r="MKT1" s="63"/>
      <c r="MKU1" s="63"/>
      <c r="MKV1" s="63"/>
      <c r="MKW1" s="63"/>
      <c r="MKX1" s="63"/>
      <c r="MKY1" s="63"/>
      <c r="MKZ1" s="63"/>
      <c r="MLA1" s="63"/>
      <c r="MLB1" s="63"/>
      <c r="MLC1" s="63"/>
      <c r="MLD1" s="63"/>
      <c r="MLE1" s="63"/>
      <c r="MLF1" s="63"/>
      <c r="MLG1" s="63"/>
      <c r="MLH1" s="63"/>
      <c r="MLI1" s="63"/>
      <c r="MLJ1" s="63"/>
      <c r="MLK1" s="63"/>
      <c r="MLL1" s="63"/>
      <c r="MLM1" s="63"/>
      <c r="MLN1" s="63"/>
      <c r="MLO1" s="63"/>
      <c r="MLP1" s="63"/>
      <c r="MLQ1" s="63"/>
      <c r="MLR1" s="63"/>
      <c r="MLS1" s="63"/>
      <c r="MLT1" s="63"/>
      <c r="MLU1" s="61"/>
      <c r="MLV1" s="63"/>
      <c r="MLW1" s="63"/>
      <c r="MLX1" s="63"/>
      <c r="MLY1" s="63"/>
      <c r="MLZ1" s="63"/>
      <c r="MMA1" s="63"/>
      <c r="MMB1" s="63"/>
      <c r="MMC1" s="63"/>
      <c r="MMD1" s="63"/>
      <c r="MME1" s="63"/>
      <c r="MMF1" s="63"/>
      <c r="MMG1" s="63"/>
      <c r="MMH1" s="63"/>
      <c r="MMI1" s="63"/>
      <c r="MMJ1" s="63"/>
      <c r="MMK1" s="63"/>
      <c r="MML1" s="63"/>
      <c r="MMM1" s="63"/>
      <c r="MMN1" s="63"/>
      <c r="MMO1" s="63"/>
      <c r="MMP1" s="63"/>
      <c r="MMQ1" s="63"/>
      <c r="MMR1" s="63"/>
      <c r="MMS1" s="63"/>
      <c r="MMT1" s="63"/>
      <c r="MMU1" s="63"/>
      <c r="MMV1" s="63"/>
      <c r="MMW1" s="63"/>
      <c r="MMX1" s="63"/>
      <c r="MMY1" s="63"/>
      <c r="MMZ1" s="63"/>
      <c r="MNA1" s="63"/>
      <c r="MNB1" s="63"/>
      <c r="MNC1" s="63"/>
      <c r="MND1" s="63"/>
      <c r="MNE1" s="63"/>
      <c r="MNF1" s="63"/>
      <c r="MNG1" s="63"/>
      <c r="MNH1" s="63"/>
      <c r="MNI1" s="63"/>
      <c r="MNJ1" s="63"/>
      <c r="MNK1" s="63"/>
      <c r="MNL1" s="63"/>
      <c r="MNM1" s="63"/>
      <c r="MNN1" s="63"/>
      <c r="MNO1" s="63"/>
      <c r="MNP1" s="63"/>
      <c r="MNQ1" s="63"/>
      <c r="MNR1" s="63"/>
      <c r="MNS1" s="63"/>
      <c r="MNT1" s="63"/>
      <c r="MNU1" s="63"/>
      <c r="MNV1" s="63"/>
      <c r="MNW1" s="63"/>
      <c r="MNX1" s="63"/>
      <c r="MNY1" s="63"/>
      <c r="MNZ1" s="63"/>
      <c r="MOA1" s="63"/>
      <c r="MOB1" s="63"/>
      <c r="MOC1" s="63"/>
      <c r="MOD1" s="63"/>
      <c r="MOE1" s="63"/>
      <c r="MOF1" s="61"/>
      <c r="MOG1" s="63"/>
      <c r="MOH1" s="63"/>
      <c r="MOI1" s="63"/>
      <c r="MOJ1" s="63"/>
      <c r="MOK1" s="63"/>
      <c r="MOL1" s="63"/>
      <c r="MOM1" s="63"/>
      <c r="MON1" s="63"/>
      <c r="MOO1" s="63"/>
      <c r="MOP1" s="63"/>
      <c r="MOQ1" s="63"/>
      <c r="MOR1" s="63"/>
      <c r="MOS1" s="63"/>
      <c r="MOT1" s="63"/>
      <c r="MOU1" s="63"/>
      <c r="MOV1" s="63"/>
      <c r="MOW1" s="63"/>
      <c r="MOX1" s="63"/>
      <c r="MOY1" s="63"/>
      <c r="MOZ1" s="63"/>
      <c r="MPA1" s="63"/>
      <c r="MPB1" s="63"/>
      <c r="MPC1" s="63"/>
      <c r="MPD1" s="63"/>
      <c r="MPE1" s="63"/>
      <c r="MPF1" s="63"/>
      <c r="MPG1" s="63"/>
      <c r="MPH1" s="63"/>
      <c r="MPI1" s="63"/>
      <c r="MPJ1" s="63"/>
      <c r="MPK1" s="63"/>
      <c r="MPL1" s="63"/>
      <c r="MPM1" s="63"/>
      <c r="MPN1" s="63"/>
      <c r="MPO1" s="63"/>
      <c r="MPP1" s="63"/>
      <c r="MPQ1" s="63"/>
      <c r="MPR1" s="63"/>
      <c r="MPS1" s="63"/>
      <c r="MPT1" s="63"/>
      <c r="MPU1" s="63"/>
      <c r="MPV1" s="63"/>
      <c r="MPW1" s="63"/>
      <c r="MPX1" s="63"/>
      <c r="MPY1" s="63"/>
      <c r="MPZ1" s="63"/>
      <c r="MQA1" s="63"/>
      <c r="MQB1" s="63"/>
      <c r="MQC1" s="63"/>
      <c r="MQD1" s="63"/>
      <c r="MQE1" s="63"/>
      <c r="MQF1" s="63"/>
      <c r="MQG1" s="63"/>
      <c r="MQH1" s="63"/>
      <c r="MQI1" s="63"/>
      <c r="MQJ1" s="61"/>
      <c r="MQK1" s="63"/>
      <c r="MQL1" s="63"/>
      <c r="MQM1" s="63"/>
      <c r="MQN1" s="63"/>
      <c r="MQO1" s="63"/>
      <c r="MQP1" s="63"/>
      <c r="MQQ1" s="63"/>
      <c r="MQR1" s="63"/>
      <c r="MQS1" s="63"/>
      <c r="MQT1" s="63"/>
      <c r="MQU1" s="63"/>
      <c r="MQV1" s="63"/>
      <c r="MQW1" s="63"/>
      <c r="MQX1" s="63"/>
      <c r="MQY1" s="63"/>
      <c r="MQZ1" s="63"/>
      <c r="MRA1" s="63"/>
      <c r="MRB1" s="63"/>
      <c r="MRC1" s="63"/>
      <c r="MRD1" s="63"/>
      <c r="MRE1" s="63"/>
      <c r="MRF1" s="63"/>
      <c r="MRG1" s="63"/>
      <c r="MRH1" s="63"/>
      <c r="MRI1" s="63"/>
      <c r="MRJ1" s="63"/>
      <c r="MRK1" s="63"/>
      <c r="MRL1" s="63"/>
      <c r="MRM1" s="63"/>
      <c r="MRN1" s="63"/>
      <c r="MRO1" s="63"/>
      <c r="MRP1" s="63"/>
      <c r="MRQ1" s="63"/>
      <c r="MRR1" s="63"/>
      <c r="MRS1" s="63"/>
      <c r="MRT1" s="63"/>
      <c r="MRU1" s="63"/>
      <c r="MRV1" s="63"/>
      <c r="MRW1" s="63"/>
      <c r="MRX1" s="63"/>
      <c r="MRY1" s="63"/>
      <c r="MRZ1" s="63"/>
      <c r="MSA1" s="63"/>
      <c r="MSB1" s="63"/>
      <c r="MSC1" s="63"/>
      <c r="MSD1" s="63"/>
      <c r="MSE1" s="63"/>
      <c r="MSF1" s="63"/>
      <c r="MSG1" s="63"/>
      <c r="MSH1" s="63"/>
      <c r="MSI1" s="63"/>
      <c r="MSJ1" s="63"/>
      <c r="MSK1" s="63"/>
      <c r="MSL1" s="63"/>
      <c r="MSM1" s="63"/>
      <c r="MSN1" s="63"/>
      <c r="MSO1" s="63"/>
      <c r="MSP1" s="63"/>
      <c r="MSQ1" s="63"/>
      <c r="MSR1" s="63"/>
      <c r="MSS1" s="63"/>
      <c r="MST1" s="63"/>
      <c r="MSU1" s="63"/>
      <c r="MSV1" s="63"/>
      <c r="MSW1" s="63"/>
      <c r="MSX1" s="63"/>
      <c r="MSY1" s="63"/>
      <c r="MSZ1" s="63"/>
      <c r="MTA1" s="63"/>
      <c r="MTB1" s="63"/>
      <c r="MTC1" s="63"/>
      <c r="MTD1" s="63"/>
      <c r="MTE1" s="63"/>
      <c r="MTF1" s="63"/>
      <c r="MTG1" s="63"/>
      <c r="MTH1" s="63"/>
      <c r="MTI1" s="63"/>
      <c r="MTJ1" s="63"/>
      <c r="MTK1" s="63"/>
      <c r="MTL1" s="63"/>
      <c r="MTM1" s="63"/>
      <c r="MTN1" s="63"/>
      <c r="MTO1" s="63"/>
      <c r="MTP1" s="61"/>
      <c r="MTQ1" s="63"/>
      <c r="MTR1" s="63"/>
      <c r="MTS1" s="63"/>
      <c r="MTT1" s="63"/>
      <c r="MTU1" s="63"/>
      <c r="MTV1" s="63"/>
      <c r="MTW1" s="63"/>
      <c r="MTX1" s="63"/>
      <c r="MTY1" s="63"/>
      <c r="MTZ1" s="63"/>
      <c r="MUA1" s="63"/>
      <c r="MUB1" s="63"/>
      <c r="MUC1" s="63"/>
      <c r="MUD1" s="63"/>
      <c r="MUE1" s="63"/>
      <c r="MUF1" s="63"/>
      <c r="MUG1" s="63"/>
      <c r="MUH1" s="63"/>
      <c r="MUI1" s="63"/>
      <c r="MUJ1" s="63"/>
      <c r="MUK1" s="63"/>
      <c r="MUL1" s="63"/>
      <c r="MUM1" s="63"/>
      <c r="MUN1" s="63"/>
      <c r="MUO1" s="63"/>
      <c r="MUP1" s="63"/>
      <c r="MUQ1" s="63"/>
      <c r="MUR1" s="63"/>
      <c r="MUS1" s="63"/>
      <c r="MUT1" s="63"/>
      <c r="MUU1" s="63"/>
      <c r="MUV1" s="63"/>
      <c r="MUW1" s="63"/>
      <c r="MUX1" s="63"/>
      <c r="MUY1" s="63"/>
      <c r="MUZ1" s="63"/>
      <c r="MVA1" s="63"/>
      <c r="MVB1" s="63"/>
      <c r="MVC1" s="63"/>
      <c r="MVD1" s="63"/>
      <c r="MVE1" s="63"/>
      <c r="MVF1" s="61"/>
      <c r="MVG1" s="63"/>
      <c r="MVH1" s="63"/>
      <c r="MVI1" s="63"/>
      <c r="MVJ1" s="63"/>
      <c r="MVK1" s="63"/>
      <c r="MVL1" s="63"/>
      <c r="MVM1" s="63"/>
      <c r="MVN1" s="63"/>
      <c r="MVO1" s="63"/>
      <c r="MVP1" s="63"/>
      <c r="MVQ1" s="63"/>
      <c r="MVR1" s="63"/>
      <c r="MVS1" s="63"/>
      <c r="MVT1" s="63"/>
      <c r="MVU1" s="63"/>
      <c r="MVV1" s="63"/>
      <c r="MVW1" s="63"/>
      <c r="MVX1" s="63"/>
      <c r="MVY1" s="63"/>
      <c r="MVZ1" s="63"/>
      <c r="MWA1" s="63"/>
      <c r="MWB1" s="63"/>
      <c r="MWC1" s="63"/>
      <c r="MWD1" s="63"/>
      <c r="MWE1" s="63"/>
      <c r="MWF1" s="63"/>
      <c r="MWG1" s="63"/>
      <c r="MWH1" s="63"/>
      <c r="MWI1" s="63"/>
      <c r="MWJ1" s="63"/>
      <c r="MWK1" s="63"/>
      <c r="MWL1" s="63"/>
      <c r="MWM1" s="63"/>
      <c r="MWN1" s="63"/>
      <c r="MWO1" s="63"/>
      <c r="MWP1" s="63"/>
      <c r="MWQ1" s="63"/>
      <c r="MWR1" s="63"/>
      <c r="MWS1" s="63"/>
      <c r="MWT1" s="63"/>
      <c r="MWU1" s="63"/>
      <c r="MWV1" s="63"/>
      <c r="MWW1" s="63"/>
      <c r="MWX1" s="63"/>
      <c r="MWY1" s="63"/>
      <c r="MWZ1" s="63"/>
      <c r="MXA1" s="63"/>
      <c r="MXB1" s="63"/>
      <c r="MXC1" s="63"/>
      <c r="MXD1" s="63"/>
      <c r="MXE1" s="63"/>
      <c r="MXF1" s="63"/>
      <c r="MXG1" s="63"/>
      <c r="MXH1" s="63"/>
      <c r="MXI1" s="63"/>
      <c r="MXJ1" s="63"/>
      <c r="MXK1" s="63"/>
      <c r="MXL1" s="63"/>
      <c r="MXM1" s="63"/>
      <c r="MXN1" s="63"/>
      <c r="MXO1" s="63"/>
      <c r="MXP1" s="63"/>
      <c r="MXQ1" s="63"/>
      <c r="MXR1" s="63"/>
      <c r="MXS1" s="63"/>
      <c r="MXT1" s="63"/>
      <c r="MXU1" s="63"/>
      <c r="MXV1" s="63"/>
      <c r="MXW1" s="63"/>
      <c r="MXX1" s="63"/>
      <c r="MXY1" s="63"/>
      <c r="MXZ1" s="63"/>
      <c r="MYA1" s="63"/>
      <c r="MYB1" s="63"/>
      <c r="MYC1" s="63"/>
      <c r="MYD1" s="63"/>
      <c r="MYE1" s="63"/>
      <c r="MYF1" s="63"/>
      <c r="MYG1" s="63"/>
      <c r="MYH1" s="63"/>
      <c r="MYI1" s="63"/>
      <c r="MYJ1" s="63"/>
      <c r="MYK1" s="63"/>
      <c r="MYL1" s="61"/>
      <c r="MYM1" s="63"/>
      <c r="MYN1" s="63"/>
      <c r="MYO1" s="63"/>
      <c r="MYP1" s="63"/>
      <c r="MYQ1" s="63"/>
      <c r="MYR1" s="63"/>
      <c r="MYS1" s="63"/>
      <c r="MYT1" s="63"/>
      <c r="MYU1" s="63"/>
      <c r="MYV1" s="63"/>
      <c r="MYW1" s="63"/>
      <c r="MYX1" s="63"/>
      <c r="MYY1" s="63"/>
      <c r="MYZ1" s="63"/>
      <c r="MZA1" s="63"/>
      <c r="MZB1" s="63"/>
      <c r="MZC1" s="63"/>
      <c r="MZD1" s="63"/>
      <c r="MZE1" s="63"/>
      <c r="MZF1" s="63"/>
      <c r="MZG1" s="63"/>
      <c r="MZH1" s="63"/>
      <c r="MZI1" s="63"/>
      <c r="MZJ1" s="63"/>
      <c r="MZK1" s="63"/>
      <c r="MZL1" s="63"/>
      <c r="MZM1" s="63"/>
      <c r="MZN1" s="63"/>
      <c r="MZO1" s="63"/>
      <c r="MZP1" s="63"/>
      <c r="MZQ1" s="63"/>
      <c r="MZR1" s="63"/>
      <c r="MZS1" s="63"/>
      <c r="MZT1" s="63"/>
      <c r="MZU1" s="63"/>
      <c r="MZV1" s="63"/>
      <c r="MZW1" s="63"/>
      <c r="MZX1" s="63"/>
      <c r="MZY1" s="63"/>
      <c r="MZZ1" s="63"/>
      <c r="NAA1" s="63"/>
      <c r="NAB1" s="63"/>
      <c r="NAC1" s="63"/>
      <c r="NAD1" s="63"/>
      <c r="NAE1" s="63"/>
      <c r="NAF1" s="63"/>
      <c r="NAG1" s="63"/>
      <c r="NAH1" s="63"/>
      <c r="NAI1" s="63"/>
      <c r="NAJ1" s="63"/>
      <c r="NAK1" s="63"/>
      <c r="NAL1" s="63"/>
      <c r="NAM1" s="63"/>
      <c r="NAN1" s="63"/>
      <c r="NAO1" s="63"/>
      <c r="NAP1" s="63"/>
      <c r="NAQ1" s="63"/>
      <c r="NAR1" s="63"/>
      <c r="NAS1" s="63"/>
      <c r="NAT1" s="63"/>
      <c r="NAU1" s="63"/>
      <c r="NAV1" s="63"/>
      <c r="NAW1" s="63"/>
      <c r="NAX1" s="63"/>
      <c r="NAY1" s="63"/>
      <c r="NAZ1" s="63"/>
      <c r="NBA1" s="63"/>
      <c r="NBB1" s="63"/>
      <c r="NBC1" s="63"/>
      <c r="NBD1" s="63"/>
      <c r="NBE1" s="63"/>
      <c r="NBF1" s="63"/>
      <c r="NBG1" s="63"/>
      <c r="NBH1" s="63"/>
      <c r="NBI1" s="63"/>
      <c r="NBJ1" s="63"/>
      <c r="NBK1" s="63"/>
      <c r="NBL1" s="63"/>
      <c r="NBM1" s="63"/>
      <c r="NBN1" s="63"/>
      <c r="NBO1" s="63"/>
      <c r="NBP1" s="63"/>
      <c r="NBQ1" s="63"/>
      <c r="NBR1" s="63"/>
      <c r="NBS1" s="63"/>
      <c r="NBT1" s="63"/>
      <c r="NBU1" s="63"/>
      <c r="NBV1" s="63"/>
      <c r="NBW1" s="63"/>
      <c r="NBX1" s="63"/>
      <c r="NBY1" s="63"/>
      <c r="NBZ1" s="63"/>
      <c r="NCA1" s="63"/>
      <c r="NCB1" s="63"/>
      <c r="NCC1" s="63"/>
      <c r="NCD1" s="63"/>
      <c r="NCE1" s="63"/>
      <c r="NCF1" s="63"/>
      <c r="NCG1" s="63"/>
      <c r="NCH1" s="63"/>
      <c r="NCI1" s="63"/>
      <c r="NCJ1" s="63"/>
      <c r="NCK1" s="63"/>
      <c r="NCL1" s="63"/>
      <c r="NCM1" s="63"/>
      <c r="NCN1" s="63"/>
      <c r="NCO1" s="63"/>
      <c r="NCP1" s="63"/>
      <c r="NCQ1" s="63"/>
      <c r="NCR1" s="63"/>
      <c r="NCS1" s="63"/>
      <c r="NCT1" s="63"/>
      <c r="NCU1" s="63"/>
      <c r="NCV1" s="63"/>
      <c r="NCW1" s="63"/>
      <c r="NCX1" s="63"/>
      <c r="NCY1" s="63"/>
      <c r="NCZ1" s="63"/>
      <c r="NDA1" s="63"/>
      <c r="NDB1" s="63"/>
      <c r="NDC1" s="63"/>
      <c r="NDD1" s="63"/>
      <c r="NDE1" s="63"/>
      <c r="NDF1" s="63"/>
      <c r="NDG1" s="63"/>
      <c r="NDH1" s="62"/>
      <c r="NDI1" s="63"/>
      <c r="NDJ1" s="63"/>
      <c r="NDK1" s="63"/>
      <c r="NDL1" s="63"/>
      <c r="NDM1" s="63"/>
      <c r="NDN1" s="63"/>
      <c r="NDO1" s="63"/>
      <c r="NDP1" s="63"/>
      <c r="NDQ1" s="63"/>
      <c r="NDR1" s="63"/>
      <c r="NDS1" s="63"/>
      <c r="NDT1" s="63"/>
      <c r="NDU1" s="63"/>
      <c r="NDV1" s="63"/>
      <c r="NDW1" s="63"/>
      <c r="NDX1" s="63"/>
      <c r="NDY1" s="63"/>
      <c r="NDZ1" s="63"/>
      <c r="NEA1" s="63"/>
      <c r="NEB1" s="63"/>
      <c r="NEC1" s="63"/>
      <c r="NED1" s="63"/>
      <c r="NEE1" s="63"/>
      <c r="NEF1" s="63"/>
      <c r="NEG1" s="63"/>
      <c r="NEH1" s="63"/>
      <c r="NEI1" s="63"/>
      <c r="NEJ1" s="63"/>
      <c r="NEK1" s="63"/>
      <c r="NEL1" s="63"/>
      <c r="NEM1" s="63"/>
      <c r="NEN1" s="63"/>
      <c r="NEO1" s="63"/>
      <c r="NEP1" s="63"/>
      <c r="NEQ1" s="63"/>
      <c r="NER1" s="63"/>
      <c r="NES1" s="63"/>
      <c r="NET1" s="63"/>
      <c r="NEU1" s="63"/>
      <c r="NEV1" s="63"/>
      <c r="NEW1" s="63"/>
      <c r="NEX1" s="63"/>
      <c r="NEY1" s="63"/>
      <c r="NEZ1" s="63"/>
      <c r="NFA1" s="63"/>
      <c r="NFB1" s="63"/>
      <c r="NFC1" s="63"/>
      <c r="NFD1" s="63"/>
      <c r="NFE1" s="63"/>
      <c r="NFF1" s="63"/>
      <c r="NFG1" s="63"/>
      <c r="NFH1" s="63"/>
      <c r="NFI1" s="63"/>
      <c r="NFJ1" s="63"/>
      <c r="NFK1" s="63"/>
      <c r="NFL1" s="61"/>
      <c r="NFM1" s="63"/>
      <c r="NFN1" s="63"/>
      <c r="NFO1" s="63"/>
      <c r="NFP1" s="63"/>
      <c r="NFQ1" s="63"/>
      <c r="NFR1" s="63"/>
      <c r="NFS1" s="63"/>
      <c r="NFT1" s="63"/>
      <c r="NFU1" s="63"/>
      <c r="NFV1" s="63"/>
      <c r="NFW1" s="63"/>
      <c r="NFX1" s="63"/>
      <c r="NFY1" s="63"/>
      <c r="NFZ1" s="63"/>
      <c r="NGA1" s="63"/>
      <c r="NGB1" s="63"/>
      <c r="NGC1" s="63"/>
      <c r="NGD1" s="63"/>
      <c r="NGE1" s="63"/>
      <c r="NGF1" s="63"/>
      <c r="NGG1" s="63"/>
      <c r="NGH1" s="63"/>
      <c r="NGI1" s="63"/>
      <c r="NGJ1" s="63"/>
      <c r="NGK1" s="63"/>
      <c r="NGL1" s="63"/>
      <c r="NGM1" s="63"/>
      <c r="NGN1" s="63"/>
      <c r="NGO1" s="63"/>
      <c r="NGP1" s="63"/>
      <c r="NGQ1" s="63"/>
      <c r="NGR1" s="63"/>
      <c r="NGS1" s="63"/>
      <c r="NGT1" s="63"/>
      <c r="NGU1" s="63"/>
      <c r="NGV1" s="63"/>
      <c r="NGW1" s="63"/>
      <c r="NGX1" s="63"/>
      <c r="NGY1" s="63"/>
      <c r="NGZ1" s="63"/>
      <c r="NHA1" s="63"/>
      <c r="NHB1" s="63"/>
      <c r="NHC1" s="63"/>
      <c r="NHD1" s="63"/>
      <c r="NHE1" s="63"/>
      <c r="NHF1" s="63"/>
      <c r="NHG1" s="63"/>
      <c r="NHH1" s="63"/>
      <c r="NHI1" s="63"/>
      <c r="NHJ1" s="63"/>
      <c r="NHK1" s="63"/>
      <c r="NHL1" s="63"/>
      <c r="NHM1" s="63"/>
      <c r="NHN1" s="63"/>
      <c r="NHO1" s="63"/>
      <c r="NHP1" s="61"/>
      <c r="NHQ1" s="63"/>
      <c r="NHR1" s="63"/>
      <c r="NHS1" s="63"/>
      <c r="NHT1" s="63"/>
      <c r="NHU1" s="63"/>
      <c r="NHV1" s="63"/>
      <c r="NHW1" s="63"/>
      <c r="NHX1" s="63"/>
      <c r="NHY1" s="63"/>
      <c r="NHZ1" s="63"/>
      <c r="NIA1" s="63"/>
      <c r="NIB1" s="63"/>
      <c r="NIC1" s="63"/>
      <c r="NID1" s="63"/>
      <c r="NIE1" s="63"/>
      <c r="NIF1" s="63"/>
      <c r="NIG1" s="63"/>
      <c r="NIH1" s="63"/>
      <c r="NII1" s="63"/>
      <c r="NIJ1" s="63"/>
      <c r="NIK1" s="63"/>
      <c r="NIL1" s="63"/>
      <c r="NIM1" s="63"/>
      <c r="NIN1" s="63"/>
      <c r="NIO1" s="63"/>
      <c r="NIP1" s="63"/>
      <c r="NIQ1" s="63"/>
      <c r="NIR1" s="63"/>
      <c r="NIS1" s="63"/>
      <c r="NIT1" s="63"/>
      <c r="NIU1" s="63"/>
      <c r="NIV1" s="63"/>
      <c r="NIW1" s="63"/>
      <c r="NIX1" s="63"/>
      <c r="NIY1" s="63"/>
      <c r="NIZ1" s="63"/>
      <c r="NJA1" s="63"/>
      <c r="NJB1" s="63"/>
      <c r="NJC1" s="63"/>
      <c r="NJD1" s="63"/>
      <c r="NJE1" s="63"/>
      <c r="NJF1" s="63"/>
      <c r="NJG1" s="63"/>
      <c r="NJH1" s="63"/>
      <c r="NJI1" s="63"/>
      <c r="NJJ1" s="63"/>
      <c r="NJK1" s="63"/>
      <c r="NJL1" s="63"/>
      <c r="NJM1" s="63"/>
      <c r="NJN1" s="63"/>
      <c r="NJO1" s="63"/>
      <c r="NJP1" s="63"/>
      <c r="NJQ1" s="63"/>
      <c r="NJR1" s="63"/>
      <c r="NJS1" s="63"/>
      <c r="NJT1" s="63"/>
      <c r="NJU1" s="63"/>
      <c r="NJV1" s="63"/>
      <c r="NJW1" s="63"/>
      <c r="NJX1" s="63"/>
      <c r="NJY1" s="63"/>
      <c r="NJZ1" s="63"/>
      <c r="NKA1" s="63"/>
      <c r="NKB1" s="63"/>
      <c r="NKC1" s="63"/>
      <c r="NKD1" s="63"/>
      <c r="NKE1" s="63"/>
      <c r="NKF1" s="63"/>
      <c r="NKG1" s="63"/>
      <c r="NKH1" s="63"/>
      <c r="NKI1" s="63"/>
      <c r="NKJ1" s="63"/>
      <c r="NKK1" s="63"/>
      <c r="NKL1" s="63"/>
      <c r="NKM1" s="63"/>
      <c r="NKN1" s="63"/>
      <c r="NKO1" s="63"/>
      <c r="NKP1" s="63"/>
      <c r="NKQ1" s="63"/>
      <c r="NKR1" s="63"/>
      <c r="NKS1" s="63"/>
      <c r="NKT1" s="63"/>
      <c r="NKU1" s="63"/>
      <c r="NKV1" s="63"/>
      <c r="NKW1" s="63"/>
      <c r="NKX1" s="63"/>
      <c r="NKY1" s="63"/>
      <c r="NKZ1" s="63"/>
      <c r="NLA1" s="63"/>
      <c r="NLB1" s="63"/>
      <c r="NLC1" s="63"/>
      <c r="NLD1" s="63"/>
      <c r="NLE1" s="63"/>
      <c r="NLF1" s="63"/>
      <c r="NLG1" s="63"/>
      <c r="NLH1" s="63"/>
      <c r="NLI1" s="63"/>
      <c r="NLJ1" s="63"/>
      <c r="NLK1" s="63"/>
      <c r="NLL1" s="63"/>
      <c r="NLM1" s="63"/>
      <c r="NLN1" s="63"/>
      <c r="NLO1" s="63"/>
      <c r="NLP1" s="63"/>
      <c r="NLQ1" s="63"/>
      <c r="NLR1" s="63"/>
      <c r="NLS1" s="63"/>
      <c r="NLT1" s="63"/>
      <c r="NLU1" s="63"/>
      <c r="NLV1" s="63"/>
      <c r="NLW1" s="63"/>
      <c r="NLX1" s="63"/>
      <c r="NLY1" s="63"/>
      <c r="NLZ1" s="63"/>
      <c r="NMA1" s="63"/>
      <c r="NMB1" s="63"/>
      <c r="NMC1" s="63"/>
      <c r="NMD1" s="63"/>
      <c r="NME1" s="63"/>
      <c r="NMF1" s="63"/>
      <c r="NMG1" s="63"/>
      <c r="NMH1" s="63"/>
      <c r="NMI1" s="63"/>
      <c r="NMJ1" s="63"/>
      <c r="NMK1" s="63"/>
      <c r="NML1" s="63"/>
      <c r="NMM1" s="63"/>
      <c r="NMN1" s="63"/>
      <c r="NMO1" s="63"/>
      <c r="NMP1" s="63"/>
      <c r="NMQ1" s="63"/>
      <c r="NMR1" s="63"/>
      <c r="NMS1" s="63"/>
      <c r="NMT1" s="63"/>
      <c r="NMU1" s="63"/>
      <c r="NMV1" s="63"/>
      <c r="NMW1" s="63"/>
      <c r="NMX1" s="63"/>
      <c r="NMY1" s="63"/>
      <c r="NMZ1" s="63"/>
      <c r="NNA1" s="63"/>
      <c r="NNB1" s="63"/>
      <c r="NNC1" s="63"/>
      <c r="NND1" s="63"/>
      <c r="NNE1" s="63"/>
      <c r="NNF1" s="63"/>
      <c r="NNG1" s="63"/>
      <c r="NNH1" s="63"/>
      <c r="NNI1" s="63"/>
      <c r="NNJ1" s="63"/>
      <c r="NNK1" s="63"/>
      <c r="NNL1" s="63"/>
      <c r="NNM1" s="63"/>
      <c r="NNN1" s="63"/>
      <c r="NNO1" s="63"/>
      <c r="NNP1" s="63"/>
      <c r="NNQ1" s="63"/>
      <c r="NNR1" s="63"/>
      <c r="NNS1" s="63"/>
      <c r="NNT1" s="63"/>
      <c r="NNU1" s="63"/>
      <c r="NNV1" s="63"/>
      <c r="NNW1" s="63"/>
      <c r="NNX1" s="63"/>
      <c r="NNY1" s="63"/>
      <c r="NNZ1" s="63"/>
      <c r="NOA1" s="63"/>
      <c r="NOB1" s="63"/>
      <c r="NOC1" s="63"/>
      <c r="NOD1" s="63"/>
      <c r="NOE1" s="63"/>
      <c r="NOF1" s="63"/>
      <c r="NOG1" s="63"/>
      <c r="NOH1" s="63"/>
      <c r="NOI1" s="63"/>
      <c r="NOJ1" s="63"/>
      <c r="NOK1" s="63"/>
      <c r="NOL1" s="63"/>
      <c r="NOM1" s="63"/>
      <c r="NON1" s="63"/>
      <c r="NOO1" s="63"/>
      <c r="NOP1" s="63"/>
      <c r="NOQ1" s="63"/>
      <c r="NOR1" s="63"/>
      <c r="NOS1" s="63"/>
      <c r="NOT1" s="63"/>
      <c r="NOU1" s="63"/>
      <c r="NOV1" s="63"/>
      <c r="NOW1" s="63"/>
      <c r="NOX1" s="63"/>
      <c r="NOY1" s="63"/>
      <c r="NOZ1" s="63"/>
      <c r="NPA1" s="63"/>
      <c r="NPB1" s="63"/>
      <c r="NPC1" s="63"/>
      <c r="NPD1" s="63"/>
      <c r="NPE1" s="63"/>
      <c r="NPF1" s="63"/>
      <c r="NPG1" s="63"/>
      <c r="NPH1" s="63"/>
      <c r="NPI1" s="63"/>
      <c r="NPJ1" s="63"/>
      <c r="NPK1" s="63"/>
      <c r="NPL1" s="63"/>
      <c r="NPM1" s="63"/>
      <c r="NPN1" s="63"/>
      <c r="NPO1" s="63"/>
      <c r="NPP1" s="63"/>
      <c r="NPQ1" s="63"/>
      <c r="NPR1" s="63"/>
      <c r="NPS1" s="63"/>
      <c r="NPT1" s="63"/>
      <c r="NPU1" s="63"/>
      <c r="NPV1" s="63"/>
      <c r="NPW1" s="63"/>
      <c r="NPX1" s="63"/>
      <c r="NPY1" s="63"/>
      <c r="NPZ1" s="63"/>
      <c r="NQA1" s="63"/>
      <c r="NQB1" s="63"/>
      <c r="NQC1" s="63"/>
      <c r="NQD1" s="63"/>
      <c r="NQE1" s="63"/>
      <c r="NQF1" s="63"/>
      <c r="NQG1" s="63"/>
      <c r="NQH1" s="63"/>
      <c r="NQI1" s="63"/>
      <c r="NQJ1" s="63"/>
      <c r="NQK1" s="63"/>
      <c r="NQL1" s="63"/>
      <c r="NQM1" s="62"/>
      <c r="NQN1" s="63"/>
      <c r="NQO1" s="63"/>
      <c r="NQP1" s="63"/>
      <c r="NQQ1" s="63"/>
      <c r="NQR1" s="63"/>
      <c r="NQS1" s="63"/>
      <c r="NQT1" s="63"/>
      <c r="NQU1" s="63"/>
      <c r="NQV1" s="63"/>
      <c r="NQW1" s="63"/>
      <c r="NQX1" s="63"/>
      <c r="NQY1" s="63"/>
      <c r="NQZ1" s="63"/>
      <c r="NRA1" s="63"/>
      <c r="NRB1" s="63"/>
      <c r="NRC1" s="63"/>
      <c r="NRD1" s="63"/>
      <c r="NRE1" s="63"/>
      <c r="NRF1" s="63"/>
      <c r="NRG1" s="63"/>
      <c r="NRH1" s="63"/>
      <c r="NRI1" s="63"/>
      <c r="NRJ1" s="63"/>
      <c r="NRK1" s="63"/>
      <c r="NRL1" s="63"/>
      <c r="NRM1" s="63"/>
      <c r="NRN1" s="63"/>
      <c r="NRO1" s="63"/>
      <c r="NRP1" s="63"/>
      <c r="NRQ1" s="63"/>
      <c r="NRR1" s="63"/>
      <c r="NRS1" s="63"/>
      <c r="NRT1" s="63"/>
      <c r="NRU1" s="63"/>
      <c r="NRV1" s="63"/>
      <c r="NRW1" s="63"/>
      <c r="NRX1" s="63"/>
      <c r="NRY1" s="63"/>
      <c r="NRZ1" s="63"/>
      <c r="NSA1" s="63"/>
      <c r="NSB1" s="63"/>
      <c r="NSC1" s="63"/>
      <c r="NSD1" s="63"/>
      <c r="NSE1" s="63"/>
      <c r="NSF1" s="63"/>
      <c r="NSG1" s="63"/>
      <c r="NSH1" s="63"/>
      <c r="NSI1" s="63"/>
      <c r="NSJ1" s="63"/>
      <c r="NSK1" s="63"/>
      <c r="NSL1" s="63"/>
      <c r="NSM1" s="63"/>
      <c r="NSN1" s="63"/>
      <c r="NSO1" s="63"/>
      <c r="NSP1" s="63"/>
      <c r="NSQ1" s="63"/>
      <c r="NSR1" s="63"/>
      <c r="NSS1" s="63"/>
      <c r="NST1" s="63"/>
      <c r="NSU1" s="63"/>
      <c r="NSV1" s="63"/>
      <c r="NSW1" s="63"/>
      <c r="NSX1" s="63"/>
      <c r="NSY1" s="63"/>
      <c r="NSZ1" s="63"/>
      <c r="NTA1" s="63"/>
      <c r="NTB1" s="63"/>
      <c r="NTC1" s="63"/>
      <c r="NTD1" s="63"/>
      <c r="NTE1" s="63"/>
      <c r="NTF1" s="63"/>
      <c r="NTG1" s="63"/>
      <c r="NTH1" s="63"/>
      <c r="NTI1" s="63"/>
      <c r="NTJ1" s="63"/>
      <c r="NTK1" s="63"/>
      <c r="NTL1" s="63"/>
      <c r="NTM1" s="63"/>
      <c r="NTN1" s="63"/>
      <c r="NTO1" s="63"/>
      <c r="NTP1" s="63"/>
      <c r="NTQ1" s="63"/>
      <c r="NTR1" s="63"/>
      <c r="NTS1" s="63"/>
      <c r="NTT1" s="63"/>
      <c r="NTU1" s="63"/>
      <c r="NTV1" s="63"/>
      <c r="NTW1" s="63"/>
      <c r="NTX1" s="63"/>
      <c r="NTY1" s="63"/>
      <c r="NTZ1" s="63"/>
      <c r="NUA1" s="63"/>
      <c r="NUB1" s="63"/>
      <c r="NUC1" s="63"/>
      <c r="NUD1" s="63"/>
      <c r="NUE1" s="63"/>
      <c r="NUF1" s="63"/>
      <c r="NUG1" s="63"/>
      <c r="NUH1" s="63"/>
      <c r="NUI1" s="63"/>
      <c r="NUJ1" s="63"/>
      <c r="NUK1" s="63"/>
      <c r="NUL1" s="63"/>
      <c r="NUM1" s="63"/>
      <c r="NUN1" s="63"/>
      <c r="NUO1" s="63"/>
      <c r="NUP1" s="63"/>
      <c r="NUQ1" s="63"/>
      <c r="NUR1" s="63"/>
      <c r="NUS1" s="63"/>
      <c r="NUT1" s="63"/>
      <c r="NUU1" s="63"/>
      <c r="NUV1" s="63"/>
      <c r="NUW1" s="63"/>
      <c r="NUX1" s="63"/>
      <c r="NUY1" s="63"/>
      <c r="NUZ1" s="63"/>
      <c r="NVA1" s="63"/>
      <c r="NVB1" s="63"/>
      <c r="NVC1" s="63"/>
      <c r="NVD1" s="63"/>
      <c r="NVE1" s="63"/>
      <c r="NVF1" s="63"/>
      <c r="NVG1" s="63"/>
      <c r="NVH1" s="63"/>
      <c r="NVI1" s="63"/>
      <c r="NVJ1" s="63"/>
      <c r="NVK1" s="63"/>
      <c r="NVL1" s="63"/>
      <c r="NVM1" s="63"/>
      <c r="NVN1" s="63"/>
      <c r="NVO1" s="63"/>
      <c r="NVP1" s="63"/>
      <c r="NVQ1" s="63"/>
      <c r="NVR1" s="63"/>
      <c r="NVS1" s="63"/>
      <c r="NVT1" s="63"/>
      <c r="NVU1" s="63"/>
      <c r="NVV1" s="63"/>
      <c r="NVW1" s="63"/>
      <c r="NVX1" s="63"/>
      <c r="NVY1" s="63"/>
      <c r="NVZ1" s="63"/>
      <c r="NWA1" s="63"/>
      <c r="NWB1" s="63"/>
      <c r="NWC1" s="63"/>
      <c r="NWD1" s="63"/>
      <c r="NWE1" s="63"/>
      <c r="NWF1" s="63"/>
      <c r="NWG1" s="63"/>
      <c r="NWH1" s="63"/>
      <c r="NWI1" s="63"/>
      <c r="NWJ1" s="63"/>
      <c r="NWK1" s="63"/>
      <c r="NWL1" s="63"/>
      <c r="NWM1" s="63"/>
      <c r="NWN1" s="63"/>
      <c r="NWO1" s="63"/>
      <c r="NWP1" s="63"/>
      <c r="NWQ1" s="63"/>
      <c r="NWR1" s="63"/>
      <c r="NWS1" s="63"/>
      <c r="NWT1" s="63"/>
      <c r="NWU1" s="63"/>
      <c r="NWV1" s="63"/>
      <c r="NWW1" s="63"/>
      <c r="NWX1" s="63"/>
      <c r="NWY1" s="63"/>
      <c r="NWZ1" s="63"/>
      <c r="NXA1" s="63"/>
      <c r="NXB1" s="63"/>
      <c r="NXC1" s="63"/>
      <c r="NXD1" s="63"/>
      <c r="NXE1" s="63"/>
      <c r="NXF1" s="63"/>
      <c r="NXG1" s="63"/>
      <c r="NXH1" s="63"/>
      <c r="NXI1" s="63"/>
      <c r="NXJ1" s="63"/>
      <c r="NXK1" s="63"/>
      <c r="NXL1" s="63"/>
      <c r="NXM1" s="63"/>
      <c r="NXN1" s="63"/>
      <c r="NXO1" s="63"/>
      <c r="NXP1" s="63"/>
      <c r="NXQ1" s="63"/>
      <c r="NXR1" s="63"/>
      <c r="NXS1" s="63"/>
      <c r="NXT1" s="63"/>
      <c r="NXU1" s="63"/>
      <c r="NXV1" s="63"/>
      <c r="NXW1" s="63"/>
      <c r="NXX1" s="63"/>
      <c r="NXY1" s="63"/>
      <c r="NXZ1" s="63"/>
      <c r="NYA1" s="63"/>
      <c r="NYB1" s="63"/>
      <c r="NYC1" s="63"/>
      <c r="NYD1" s="63"/>
      <c r="NYE1" s="63"/>
      <c r="NYF1" s="63"/>
      <c r="NYG1" s="63"/>
      <c r="NYH1" s="63"/>
      <c r="NYI1" s="63"/>
      <c r="NYJ1" s="63"/>
      <c r="NYK1" s="63"/>
      <c r="NYL1" s="63"/>
      <c r="NYM1" s="63"/>
      <c r="NYN1" s="63"/>
      <c r="NYO1" s="63"/>
      <c r="NYP1" s="63"/>
      <c r="NYQ1" s="63"/>
      <c r="NYR1" s="63"/>
      <c r="NYS1" s="63"/>
      <c r="NYT1" s="63"/>
      <c r="NYU1" s="63"/>
      <c r="NYV1" s="63"/>
      <c r="NYW1" s="63"/>
      <c r="NYX1" s="63"/>
      <c r="NYY1" s="63"/>
      <c r="NYZ1" s="63"/>
      <c r="NZA1" s="63"/>
      <c r="NZB1" s="63"/>
      <c r="NZC1" s="63"/>
      <c r="NZD1" s="63"/>
      <c r="NZE1" s="63"/>
      <c r="NZF1" s="63"/>
      <c r="NZG1" s="63"/>
      <c r="NZH1" s="63"/>
      <c r="NZI1" s="63"/>
      <c r="NZJ1" s="63"/>
      <c r="NZK1" s="63"/>
      <c r="NZL1" s="63"/>
      <c r="NZM1" s="63"/>
      <c r="NZN1" s="63"/>
      <c r="NZO1" s="63"/>
      <c r="NZP1" s="63"/>
      <c r="NZQ1" s="63"/>
      <c r="NZR1" s="63"/>
      <c r="NZS1" s="63"/>
      <c r="NZT1" s="63"/>
      <c r="NZU1" s="63"/>
      <c r="NZV1" s="63"/>
      <c r="NZW1" s="63"/>
      <c r="NZX1" s="63"/>
      <c r="NZY1" s="63"/>
      <c r="NZZ1" s="63"/>
      <c r="OAA1" s="63"/>
      <c r="OAB1" s="63"/>
      <c r="OAC1" s="63"/>
      <c r="OAD1" s="63"/>
      <c r="OAE1" s="63"/>
      <c r="OAF1" s="63"/>
      <c r="OAG1" s="63"/>
      <c r="OAH1" s="63"/>
      <c r="OAI1" s="63"/>
      <c r="OAJ1" s="63"/>
      <c r="OAK1" s="63"/>
      <c r="OAL1" s="63"/>
      <c r="OAM1" s="63"/>
      <c r="OAN1" s="63"/>
      <c r="OAO1" s="63"/>
      <c r="OAP1" s="63"/>
      <c r="OAQ1" s="63"/>
      <c r="OAR1" s="63"/>
      <c r="OAS1" s="63"/>
      <c r="OAT1" s="63"/>
      <c r="OAU1" s="63"/>
      <c r="OAV1" s="63"/>
      <c r="OAW1" s="63"/>
      <c r="OAX1" s="63"/>
      <c r="OAY1" s="63"/>
      <c r="OAZ1" s="63"/>
      <c r="OBA1" s="63"/>
      <c r="OBB1" s="63"/>
      <c r="OBC1" s="63"/>
      <c r="OBD1" s="63"/>
      <c r="OBE1" s="63"/>
      <c r="OBF1" s="63"/>
      <c r="OBG1" s="63"/>
      <c r="OBH1" s="63"/>
      <c r="OBI1" s="63"/>
      <c r="OBJ1" s="63"/>
      <c r="OBK1" s="63"/>
      <c r="OBL1" s="63"/>
      <c r="OBM1" s="63"/>
      <c r="OBN1" s="63"/>
      <c r="OBO1" s="63"/>
      <c r="OBP1" s="63"/>
      <c r="OBQ1" s="63"/>
      <c r="OBR1" s="63"/>
      <c r="OBS1" s="63"/>
      <c r="OBT1" s="63"/>
      <c r="OBU1" s="63"/>
      <c r="OBV1" s="63"/>
      <c r="OBW1" s="63"/>
      <c r="OBX1" s="63"/>
      <c r="OBY1" s="63"/>
      <c r="OBZ1" s="63"/>
      <c r="OCA1" s="63"/>
      <c r="OCB1" s="63"/>
      <c r="OCC1" s="63"/>
      <c r="OCD1" s="63"/>
      <c r="OCE1" s="63"/>
      <c r="OCF1" s="63"/>
      <c r="OCG1" s="63"/>
      <c r="OCH1" s="63"/>
      <c r="OCI1" s="63"/>
      <c r="OCJ1" s="63"/>
      <c r="OCK1" s="63"/>
      <c r="OCL1" s="63"/>
      <c r="OCM1" s="63"/>
      <c r="OCN1" s="63"/>
      <c r="OCO1" s="63"/>
      <c r="OCP1" s="63"/>
      <c r="OCQ1" s="63"/>
      <c r="OCR1" s="63"/>
      <c r="OCS1" s="63"/>
      <c r="OCT1" s="63"/>
      <c r="OCU1" s="63"/>
      <c r="OCV1" s="63"/>
      <c r="OCW1" s="63"/>
      <c r="OCX1" s="63"/>
      <c r="OCY1" s="63"/>
      <c r="OCZ1" s="63"/>
      <c r="ODA1" s="63"/>
      <c r="ODB1" s="63"/>
      <c r="ODC1" s="63"/>
      <c r="ODD1" s="63"/>
      <c r="ODE1" s="63"/>
      <c r="ODF1" s="63"/>
      <c r="ODG1" s="63"/>
      <c r="ODH1" s="63"/>
      <c r="ODI1" s="63"/>
      <c r="ODJ1" s="63"/>
      <c r="ODK1" s="63"/>
      <c r="ODL1" s="63"/>
      <c r="ODM1" s="63"/>
      <c r="ODN1" s="63"/>
      <c r="ODO1" s="63"/>
      <c r="ODP1" s="63"/>
      <c r="ODQ1" s="63"/>
      <c r="ODR1" s="63"/>
      <c r="ODS1" s="63"/>
      <c r="ODT1" s="63"/>
      <c r="ODU1" s="63"/>
      <c r="ODV1" s="63"/>
      <c r="ODW1" s="63"/>
      <c r="ODX1" s="63"/>
      <c r="ODY1" s="63"/>
      <c r="ODZ1" s="63"/>
      <c r="OEA1" s="63"/>
      <c r="OEB1" s="63"/>
      <c r="OEC1" s="63"/>
      <c r="OED1" s="63"/>
      <c r="OEE1" s="63"/>
      <c r="OEF1" s="63"/>
      <c r="OEG1" s="63"/>
      <c r="OEH1" s="63"/>
      <c r="OEI1" s="63"/>
      <c r="OEJ1" s="63"/>
      <c r="OEK1" s="63"/>
      <c r="OEL1" s="63"/>
      <c r="OEM1" s="63"/>
      <c r="OEN1" s="63"/>
      <c r="OEO1" s="63"/>
      <c r="OEP1" s="63"/>
      <c r="OEQ1" s="63"/>
      <c r="OER1" s="63"/>
      <c r="OES1" s="63"/>
      <c r="OET1" s="63"/>
      <c r="OEU1" s="63"/>
      <c r="OEV1" s="63"/>
      <c r="OEW1" s="63"/>
      <c r="OEX1" s="63"/>
      <c r="OEY1" s="63"/>
      <c r="OEZ1" s="63"/>
      <c r="OFA1" s="63"/>
      <c r="OFB1" s="63"/>
      <c r="OFC1" s="63"/>
      <c r="OFD1" s="63"/>
      <c r="OFE1" s="63"/>
      <c r="OFF1" s="63"/>
      <c r="OFG1" s="63"/>
      <c r="OFH1" s="63"/>
      <c r="OFI1" s="63"/>
      <c r="OFJ1" s="63"/>
      <c r="OFK1" s="63"/>
      <c r="OFL1" s="63"/>
      <c r="OFM1" s="63"/>
      <c r="OFN1" s="63"/>
      <c r="OFO1" s="63"/>
      <c r="OFP1" s="63"/>
      <c r="OFQ1" s="63"/>
      <c r="OFR1" s="63"/>
      <c r="OFS1" s="63"/>
      <c r="OFT1" s="63"/>
      <c r="OFU1" s="63"/>
      <c r="OFV1" s="63"/>
      <c r="OFW1" s="63"/>
      <c r="OFX1" s="63"/>
      <c r="OFY1" s="63"/>
      <c r="OFZ1" s="63"/>
      <c r="OGA1" s="63"/>
      <c r="OGB1" s="63"/>
      <c r="OGC1" s="63"/>
      <c r="OGD1" s="63"/>
      <c r="OGE1" s="63"/>
      <c r="OGF1" s="63"/>
      <c r="OGG1" s="63"/>
      <c r="OGH1" s="63"/>
      <c r="OGI1" s="63"/>
      <c r="OGJ1" s="63"/>
      <c r="OGK1" s="63"/>
      <c r="OGL1" s="63"/>
      <c r="OGM1" s="63"/>
      <c r="OGN1" s="63"/>
      <c r="OGO1" s="63"/>
      <c r="OGP1" s="63"/>
      <c r="OGQ1" s="63"/>
      <c r="OGR1" s="63"/>
      <c r="OGS1" s="63"/>
      <c r="OGT1" s="63"/>
      <c r="OGU1" s="63"/>
      <c r="OGV1" s="63"/>
      <c r="OGW1" s="63"/>
      <c r="OGX1" s="63"/>
      <c r="OGY1" s="63"/>
      <c r="OGZ1" s="63"/>
      <c r="OHA1" s="63"/>
      <c r="OHB1" s="63"/>
      <c r="OHC1" s="63"/>
      <c r="OHD1" s="63"/>
      <c r="OHE1" s="63"/>
      <c r="OHF1" s="63"/>
      <c r="OHG1" s="63"/>
      <c r="OHH1" s="63"/>
      <c r="OHI1" s="63"/>
      <c r="OHJ1" s="63"/>
      <c r="OHK1" s="63"/>
      <c r="OHL1" s="63"/>
      <c r="OHM1" s="63"/>
      <c r="OHN1" s="63"/>
      <c r="OHO1" s="63"/>
      <c r="OHP1" s="63"/>
      <c r="OHQ1" s="63"/>
      <c r="OHR1" s="63"/>
      <c r="OHS1" s="63"/>
      <c r="OHT1" s="63"/>
      <c r="OHU1" s="63"/>
      <c r="OHV1" s="63"/>
      <c r="OHW1" s="63"/>
      <c r="OHX1" s="63"/>
      <c r="OHY1" s="63"/>
      <c r="OHZ1" s="63"/>
      <c r="OIA1" s="63"/>
      <c r="OIB1" s="63"/>
      <c r="OIC1" s="63"/>
      <c r="OID1" s="63"/>
      <c r="OIE1" s="63"/>
      <c r="OIF1" s="63"/>
      <c r="OIG1" s="63"/>
      <c r="OIH1" s="63"/>
      <c r="OII1" s="63"/>
      <c r="OIJ1" s="63"/>
      <c r="OIK1" s="63"/>
      <c r="OIL1" s="63"/>
      <c r="OIM1" s="63"/>
      <c r="OIN1" s="63"/>
      <c r="OIO1" s="63"/>
      <c r="OIP1" s="63"/>
      <c r="OIQ1" s="63"/>
      <c r="OIR1" s="63"/>
      <c r="OIS1" s="63"/>
      <c r="OIT1" s="63"/>
      <c r="OIU1" s="63"/>
      <c r="OIV1" s="63"/>
      <c r="OIW1" s="63"/>
      <c r="OIX1" s="63"/>
      <c r="OIY1" s="63"/>
      <c r="OIZ1" s="63"/>
      <c r="OJA1" s="63"/>
      <c r="OJB1" s="63"/>
      <c r="OJC1" s="63"/>
      <c r="OJD1" s="63"/>
      <c r="OJE1" s="63"/>
      <c r="OJF1" s="63"/>
      <c r="OJG1" s="63"/>
      <c r="OJH1" s="63"/>
      <c r="OJI1" s="63"/>
      <c r="OJJ1" s="63"/>
      <c r="OJK1" s="63"/>
      <c r="OJL1" s="63"/>
      <c r="OJM1" s="63"/>
      <c r="OJN1" s="63"/>
      <c r="OJO1" s="63"/>
      <c r="OJP1" s="63"/>
      <c r="OJQ1" s="63"/>
      <c r="OJR1" s="63"/>
      <c r="OJS1" s="63"/>
      <c r="OJT1" s="63"/>
      <c r="OJU1" s="63"/>
      <c r="OJV1" s="63"/>
      <c r="OJW1" s="63"/>
      <c r="OJX1" s="63"/>
      <c r="OJY1" s="63"/>
      <c r="OJZ1" s="63"/>
      <c r="OKA1" s="63"/>
      <c r="OKB1" s="63"/>
      <c r="OKC1" s="63"/>
      <c r="OKD1" s="63"/>
      <c r="OKE1" s="63"/>
      <c r="OKF1" s="63"/>
      <c r="OKG1" s="63"/>
      <c r="OKH1" s="63"/>
      <c r="OKI1" s="63"/>
      <c r="OKJ1" s="63"/>
      <c r="OKK1" s="63"/>
      <c r="OKL1" s="63"/>
      <c r="OKM1" s="63"/>
      <c r="OKN1" s="63"/>
      <c r="OKO1" s="63"/>
      <c r="OKP1" s="63"/>
      <c r="OKQ1" s="63"/>
      <c r="OKR1" s="63"/>
      <c r="OKS1" s="63"/>
      <c r="OKT1" s="63"/>
      <c r="OKU1" s="63"/>
      <c r="OKV1" s="63"/>
      <c r="OKW1" s="63"/>
      <c r="OKX1" s="63"/>
      <c r="OKY1" s="63"/>
      <c r="OKZ1" s="63"/>
      <c r="OLA1" s="63"/>
      <c r="OLB1" s="63"/>
      <c r="OLC1" s="63"/>
      <c r="OLD1" s="63"/>
      <c r="OLE1" s="63"/>
      <c r="OLF1" s="63"/>
      <c r="OLG1" s="63"/>
      <c r="OLH1" s="63"/>
      <c r="OLI1" s="63"/>
      <c r="OLJ1" s="63"/>
      <c r="OLK1" s="63"/>
      <c r="OLL1" s="63"/>
      <c r="OLM1" s="63"/>
      <c r="OLN1" s="63"/>
      <c r="OLO1" s="63"/>
      <c r="OLP1" s="63"/>
      <c r="OLQ1" s="63"/>
      <c r="OLR1" s="63"/>
      <c r="OLS1" s="63"/>
      <c r="OLT1" s="63"/>
      <c r="OLU1" s="63"/>
      <c r="OLV1" s="63"/>
      <c r="OLW1" s="63"/>
      <c r="OLX1" s="63"/>
      <c r="OLY1" s="63"/>
      <c r="OLZ1" s="63"/>
      <c r="OMA1" s="63"/>
      <c r="OMB1" s="63"/>
      <c r="OMC1" s="63"/>
      <c r="OMD1" s="63"/>
      <c r="OME1" s="63"/>
      <c r="OMF1" s="63"/>
      <c r="OMG1" s="63"/>
      <c r="OMH1" s="63"/>
      <c r="OMI1" s="63"/>
      <c r="OMJ1" s="63"/>
      <c r="OMK1" s="63"/>
      <c r="OML1" s="63"/>
      <c r="OMM1" s="63"/>
      <c r="OMN1" s="63"/>
      <c r="OMO1" s="63"/>
      <c r="OMP1" s="63"/>
      <c r="OMQ1" s="63"/>
      <c r="OMR1" s="63"/>
      <c r="OMS1" s="63"/>
      <c r="OMT1" s="63"/>
      <c r="OMU1" s="63"/>
      <c r="OMV1" s="63"/>
      <c r="OMW1" s="63"/>
      <c r="OMX1" s="63"/>
      <c r="OMY1" s="63"/>
      <c r="OMZ1" s="63"/>
      <c r="ONA1" s="63"/>
      <c r="ONB1" s="63"/>
      <c r="ONC1" s="63"/>
      <c r="OND1" s="63"/>
      <c r="ONE1" s="63"/>
      <c r="ONF1" s="63"/>
      <c r="ONG1" s="63"/>
      <c r="ONH1" s="63"/>
      <c r="ONI1" s="63"/>
      <c r="ONJ1" s="63"/>
      <c r="ONK1" s="63"/>
      <c r="ONL1" s="63"/>
      <c r="ONM1" s="63"/>
      <c r="ONN1" s="63"/>
      <c r="ONO1" s="63"/>
      <c r="ONP1" s="63"/>
      <c r="ONQ1" s="62"/>
      <c r="ONR1" s="63"/>
      <c r="ONS1" s="63"/>
      <c r="ONT1" s="63"/>
      <c r="ONU1" s="63"/>
      <c r="ONV1" s="63"/>
      <c r="ONW1" s="63"/>
      <c r="ONX1" s="63"/>
      <c r="ONY1" s="63"/>
      <c r="ONZ1" s="63"/>
      <c r="OOA1" s="63"/>
      <c r="OOB1" s="63"/>
      <c r="OOC1" s="63"/>
      <c r="OOD1" s="63"/>
      <c r="OOE1" s="63"/>
      <c r="OOF1" s="63"/>
      <c r="OOG1" s="63"/>
      <c r="OOH1" s="63"/>
      <c r="OOI1" s="63"/>
      <c r="OOJ1" s="63"/>
      <c r="OOK1" s="63"/>
      <c r="OOL1" s="63"/>
      <c r="OOM1" s="63"/>
      <c r="OON1" s="63"/>
      <c r="OOO1" s="63"/>
      <c r="OOP1" s="63"/>
      <c r="OOQ1" s="63"/>
      <c r="OOR1" s="63"/>
      <c r="OOS1" s="63"/>
      <c r="OOT1" s="63"/>
      <c r="OOU1" s="63"/>
      <c r="OOV1" s="63"/>
      <c r="OOW1" s="63"/>
      <c r="OOX1" s="63"/>
      <c r="OOY1" s="63"/>
      <c r="OOZ1" s="63"/>
      <c r="OPA1" s="63"/>
      <c r="OPB1" s="63"/>
      <c r="OPC1" s="63"/>
      <c r="OPD1" s="63"/>
      <c r="OPE1" s="63"/>
      <c r="OPF1" s="63"/>
      <c r="OPG1" s="63"/>
      <c r="OPH1" s="63"/>
      <c r="OPI1" s="63"/>
      <c r="OPJ1" s="63"/>
      <c r="OPK1" s="63"/>
      <c r="OPL1" s="63"/>
      <c r="OPM1" s="63"/>
      <c r="OPN1" s="63"/>
      <c r="OPO1" s="63"/>
      <c r="OPP1" s="63"/>
      <c r="OPQ1" s="63"/>
      <c r="OPR1" s="63"/>
      <c r="OPS1" s="63"/>
      <c r="OPT1" s="63"/>
      <c r="OPU1" s="63"/>
      <c r="OPV1" s="63"/>
      <c r="OPW1" s="63"/>
      <c r="OPX1" s="63"/>
      <c r="OPY1" s="63"/>
      <c r="OPZ1" s="63"/>
      <c r="OQA1" s="63"/>
      <c r="OQB1" s="63"/>
      <c r="OQC1" s="63"/>
      <c r="OQD1" s="63"/>
      <c r="OQE1" s="63"/>
      <c r="OQF1" s="63"/>
      <c r="OQG1" s="63"/>
      <c r="OQH1" s="63"/>
      <c r="OQI1" s="63"/>
      <c r="OQJ1" s="63"/>
      <c r="OQK1" s="63"/>
      <c r="OQL1" s="63"/>
      <c r="OQM1" s="63"/>
      <c r="OQN1" s="63"/>
      <c r="OQO1" s="63"/>
      <c r="OQP1" s="63"/>
      <c r="OQQ1" s="63"/>
      <c r="OQR1" s="63"/>
      <c r="OQS1" s="63"/>
      <c r="OQT1" s="63"/>
      <c r="OQU1" s="63"/>
      <c r="OQV1" s="63"/>
      <c r="OQW1" s="63"/>
      <c r="OQX1" s="63"/>
      <c r="OQY1" s="63"/>
      <c r="OQZ1" s="63"/>
      <c r="ORA1" s="63"/>
      <c r="ORB1" s="63"/>
      <c r="ORC1" s="63"/>
      <c r="ORD1" s="63"/>
      <c r="ORE1" s="63"/>
      <c r="ORF1" s="63"/>
      <c r="ORG1" s="63"/>
      <c r="ORH1" s="63"/>
      <c r="ORI1" s="63"/>
      <c r="ORJ1" s="63"/>
      <c r="ORK1" s="63"/>
      <c r="ORL1" s="63"/>
      <c r="ORM1" s="63"/>
      <c r="ORN1" s="63"/>
      <c r="ORO1" s="63"/>
      <c r="ORP1" s="63"/>
      <c r="ORQ1" s="63"/>
      <c r="ORR1" s="63"/>
      <c r="ORS1" s="63"/>
      <c r="ORT1" s="63"/>
      <c r="ORU1" s="63"/>
      <c r="ORV1" s="63"/>
      <c r="ORW1" s="63"/>
      <c r="ORX1" s="63"/>
      <c r="ORY1" s="63"/>
      <c r="ORZ1" s="63"/>
      <c r="OSA1" s="63"/>
      <c r="OSB1" s="63"/>
      <c r="OSC1" s="63"/>
      <c r="OSD1" s="63"/>
      <c r="OSE1" s="63"/>
      <c r="OSF1" s="63"/>
      <c r="OSG1" s="63"/>
      <c r="OSH1" s="63"/>
      <c r="OSI1" s="63"/>
      <c r="OSJ1" s="63"/>
      <c r="OSK1" s="63"/>
      <c r="OSL1" s="63"/>
      <c r="OSM1" s="63"/>
      <c r="OSN1" s="63"/>
      <c r="OSO1" s="63"/>
      <c r="OSP1" s="63"/>
      <c r="OSQ1" s="63"/>
      <c r="OSR1" s="63"/>
      <c r="OSS1" s="63"/>
      <c r="OST1" s="63"/>
      <c r="OSU1" s="63"/>
      <c r="OSV1" s="63"/>
      <c r="OSW1" s="63"/>
      <c r="OSX1" s="63"/>
      <c r="OSY1" s="63"/>
      <c r="OSZ1" s="63"/>
      <c r="OTA1" s="63"/>
      <c r="OTB1" s="63"/>
      <c r="OTC1" s="63"/>
      <c r="OTD1" s="63"/>
      <c r="OTE1" s="63"/>
      <c r="OTF1" s="63"/>
      <c r="OTG1" s="63"/>
      <c r="OTH1" s="63"/>
      <c r="OTI1" s="63"/>
      <c r="OTJ1" s="63"/>
      <c r="OTK1" s="63"/>
      <c r="OTL1" s="63"/>
      <c r="OTM1" s="63"/>
      <c r="OTN1" s="63"/>
      <c r="OTO1" s="63"/>
      <c r="OTP1" s="63"/>
      <c r="OTQ1" s="63"/>
      <c r="OTR1" s="63"/>
      <c r="OTS1" s="63"/>
      <c r="OTT1" s="63"/>
      <c r="OTU1" s="63"/>
      <c r="OTV1" s="63"/>
      <c r="OTW1" s="63"/>
      <c r="OTX1" s="63"/>
      <c r="OTY1" s="63"/>
      <c r="OTZ1" s="63"/>
      <c r="OUA1" s="63"/>
      <c r="OUB1" s="63"/>
      <c r="OUC1" s="63"/>
      <c r="OUD1" s="63"/>
      <c r="OUE1" s="63"/>
      <c r="OUF1" s="63"/>
      <c r="OUG1" s="63"/>
      <c r="OUH1" s="63"/>
      <c r="OUI1" s="63"/>
      <c r="OUJ1" s="63"/>
      <c r="OUK1" s="63"/>
      <c r="OUL1" s="63"/>
      <c r="OUM1" s="63"/>
      <c r="OUN1" s="63"/>
      <c r="OUO1" s="63"/>
      <c r="OUP1" s="63"/>
      <c r="OUQ1" s="63"/>
      <c r="OUR1" s="63"/>
      <c r="OUS1" s="63"/>
      <c r="OUT1" s="63"/>
      <c r="OUU1" s="63"/>
      <c r="OUV1" s="63"/>
      <c r="OUW1" s="63"/>
      <c r="OUX1" s="63"/>
      <c r="OUY1" s="63"/>
      <c r="OUZ1" s="63"/>
      <c r="OVA1" s="63"/>
      <c r="OVB1" s="63"/>
      <c r="OVC1" s="63"/>
      <c r="OVD1" s="63"/>
      <c r="OVE1" s="63"/>
      <c r="OVF1" s="63"/>
      <c r="OVG1" s="63"/>
      <c r="OVH1" s="63"/>
      <c r="OVI1" s="63"/>
      <c r="OVJ1" s="63"/>
      <c r="OVK1" s="63"/>
      <c r="OVL1" s="63"/>
      <c r="OVM1" s="63"/>
      <c r="OVN1" s="63"/>
      <c r="OVO1" s="63"/>
      <c r="OVP1" s="63"/>
      <c r="OVQ1" s="63"/>
      <c r="OVR1" s="63"/>
      <c r="OVS1" s="63"/>
      <c r="OVT1" s="63"/>
      <c r="OVU1" s="63"/>
      <c r="OVV1" s="63"/>
      <c r="OVW1" s="63"/>
      <c r="OVX1" s="63"/>
      <c r="OVY1" s="63"/>
      <c r="OVZ1" s="63"/>
      <c r="OWA1" s="63"/>
      <c r="OWB1" s="63"/>
      <c r="OWC1" s="63"/>
      <c r="OWD1" s="63"/>
      <c r="OWE1" s="63"/>
      <c r="OWF1" s="63"/>
      <c r="OWG1" s="63"/>
      <c r="OWH1" s="63"/>
      <c r="OWI1" s="63"/>
      <c r="OWJ1" s="63"/>
      <c r="OWK1" s="63"/>
      <c r="OWL1" s="63"/>
      <c r="OWM1" s="63"/>
      <c r="OWN1" s="63"/>
      <c r="OWO1" s="63"/>
      <c r="OWP1" s="63"/>
      <c r="OWQ1" s="63"/>
      <c r="OWR1" s="63"/>
      <c r="OWS1" s="63"/>
      <c r="OWT1" s="63"/>
      <c r="OWU1" s="63"/>
      <c r="OWV1" s="63"/>
      <c r="OWW1" s="63"/>
      <c r="OWX1" s="63"/>
      <c r="OWY1" s="63"/>
      <c r="OWZ1" s="63"/>
      <c r="OXA1" s="63"/>
      <c r="OXB1" s="63"/>
      <c r="OXC1" s="63"/>
      <c r="OXD1" s="63"/>
      <c r="OXE1" s="63"/>
      <c r="OXF1" s="63"/>
      <c r="OXG1" s="63"/>
      <c r="OXH1" s="63"/>
      <c r="OXI1" s="63"/>
      <c r="OXJ1" s="63"/>
      <c r="OXK1" s="63"/>
      <c r="OXL1" s="63"/>
      <c r="OXM1" s="63"/>
      <c r="OXN1" s="63"/>
      <c r="OXO1" s="63"/>
      <c r="OXP1" s="63"/>
      <c r="OXQ1" s="63"/>
      <c r="OXR1" s="63"/>
      <c r="OXS1" s="63"/>
      <c r="OXT1" s="63"/>
      <c r="OXU1" s="63"/>
      <c r="OXV1" s="63"/>
      <c r="OXW1" s="63"/>
      <c r="OXX1" s="63"/>
      <c r="OXY1" s="63"/>
      <c r="OXZ1" s="63"/>
      <c r="OYA1" s="63"/>
      <c r="OYB1" s="63"/>
      <c r="OYC1" s="63"/>
      <c r="OYD1" s="63"/>
      <c r="OYE1" s="63"/>
      <c r="OYF1" s="63"/>
      <c r="OYG1" s="63"/>
      <c r="OYH1" s="63"/>
      <c r="OYI1" s="63"/>
      <c r="OYJ1" s="63"/>
      <c r="OYK1" s="63"/>
      <c r="OYL1" s="63"/>
      <c r="OYM1" s="63"/>
      <c r="OYN1" s="63"/>
      <c r="OYO1" s="63"/>
      <c r="OYP1" s="63"/>
      <c r="OYQ1" s="63"/>
      <c r="OYR1" s="63"/>
      <c r="OYS1" s="63"/>
      <c r="OYT1" s="63"/>
      <c r="OYU1" s="63"/>
      <c r="OYV1" s="63"/>
      <c r="OYW1" s="63"/>
      <c r="OYX1" s="63"/>
      <c r="OYY1" s="63"/>
      <c r="OYZ1" s="63"/>
      <c r="OZA1" s="63"/>
      <c r="OZB1" s="63"/>
      <c r="OZC1" s="63"/>
      <c r="OZD1" s="63"/>
      <c r="OZE1" s="63"/>
      <c r="OZF1" s="63"/>
      <c r="OZG1" s="63"/>
      <c r="OZH1" s="63"/>
      <c r="OZI1" s="63"/>
      <c r="OZJ1" s="63"/>
      <c r="OZK1" s="63"/>
      <c r="OZL1" s="63"/>
      <c r="OZM1" s="63"/>
      <c r="OZN1" s="63"/>
      <c r="OZO1" s="63"/>
      <c r="OZP1" s="63"/>
      <c r="OZQ1" s="63"/>
      <c r="OZR1" s="63"/>
      <c r="OZS1" s="63"/>
      <c r="OZT1" s="63"/>
      <c r="OZU1" s="63"/>
      <c r="OZV1" s="63"/>
      <c r="OZW1" s="63"/>
      <c r="OZX1" s="63"/>
      <c r="OZY1" s="63"/>
      <c r="OZZ1" s="63"/>
      <c r="PAA1" s="63"/>
      <c r="PAB1" s="63"/>
      <c r="PAC1" s="63"/>
      <c r="PAD1" s="63"/>
      <c r="PAE1" s="63"/>
      <c r="PAF1" s="63"/>
      <c r="PAG1" s="63"/>
      <c r="PAH1" s="63"/>
      <c r="PAI1" s="63"/>
      <c r="PAJ1" s="63"/>
      <c r="PAK1" s="63"/>
      <c r="PAL1" s="63"/>
      <c r="PAM1" s="63"/>
      <c r="PAN1" s="63"/>
    </row>
    <row r="2" spans="1:10856" s="85" customFormat="1" ht="37.5" customHeight="1" x14ac:dyDescent="0.4">
      <c r="A2" s="64" t="s">
        <v>242</v>
      </c>
      <c r="B2" s="65" t="s">
        <v>3</v>
      </c>
      <c r="C2" s="65" t="s">
        <v>41</v>
      </c>
      <c r="D2" s="65" t="s">
        <v>4</v>
      </c>
      <c r="E2" s="65" t="s">
        <v>44</v>
      </c>
      <c r="F2" s="65" t="s">
        <v>45</v>
      </c>
      <c r="G2" s="66" t="s">
        <v>243</v>
      </c>
      <c r="H2" s="66" t="s">
        <v>244</v>
      </c>
      <c r="I2" s="66" t="s">
        <v>245</v>
      </c>
      <c r="J2" s="66" t="s">
        <v>246</v>
      </c>
      <c r="K2" s="66" t="s">
        <v>247</v>
      </c>
      <c r="L2" s="66" t="s">
        <v>248</v>
      </c>
      <c r="M2" s="66" t="s">
        <v>249</v>
      </c>
      <c r="N2" s="67" t="s">
        <v>250</v>
      </c>
      <c r="O2" s="68" t="s">
        <v>231</v>
      </c>
      <c r="P2" s="69" t="s">
        <v>251</v>
      </c>
      <c r="Q2" s="66" t="s">
        <v>252</v>
      </c>
      <c r="R2" s="66" t="s">
        <v>253</v>
      </c>
      <c r="S2" s="66" t="s">
        <v>254</v>
      </c>
      <c r="T2" s="66" t="s">
        <v>255</v>
      </c>
      <c r="U2" s="66" t="s">
        <v>256</v>
      </c>
      <c r="V2" s="66" t="s">
        <v>257</v>
      </c>
      <c r="W2" s="66" t="s">
        <v>258</v>
      </c>
      <c r="X2" s="66" t="s">
        <v>259</v>
      </c>
      <c r="Y2" s="66" t="s">
        <v>260</v>
      </c>
      <c r="Z2" s="66" t="s">
        <v>261</v>
      </c>
      <c r="AA2" s="66" t="s">
        <v>262</v>
      </c>
      <c r="AB2" s="66" t="s">
        <v>263</v>
      </c>
      <c r="AC2" s="67" t="s">
        <v>264</v>
      </c>
      <c r="AD2" s="68" t="s">
        <v>231</v>
      </c>
      <c r="AE2" s="69" t="s">
        <v>265</v>
      </c>
      <c r="AF2" s="66" t="s">
        <v>266</v>
      </c>
      <c r="AG2" s="66" t="s">
        <v>267</v>
      </c>
      <c r="AH2" s="66" t="s">
        <v>268</v>
      </c>
      <c r="AI2" s="66" t="s">
        <v>269</v>
      </c>
      <c r="AJ2" s="66" t="s">
        <v>270</v>
      </c>
      <c r="AK2" s="66" t="s">
        <v>271</v>
      </c>
      <c r="AL2" s="66" t="s">
        <v>272</v>
      </c>
      <c r="AM2" s="67" t="s">
        <v>273</v>
      </c>
      <c r="AN2" s="68" t="s">
        <v>231</v>
      </c>
      <c r="AO2" s="69" t="s">
        <v>274</v>
      </c>
      <c r="AP2" s="66" t="s">
        <v>275</v>
      </c>
      <c r="AQ2" s="66" t="s">
        <v>276</v>
      </c>
      <c r="AR2" s="67" t="s">
        <v>277</v>
      </c>
      <c r="AS2" s="68" t="s">
        <v>231</v>
      </c>
      <c r="AT2" s="69" t="s">
        <v>278</v>
      </c>
      <c r="AU2" s="66" t="s">
        <v>279</v>
      </c>
      <c r="AV2" s="66" t="s">
        <v>280</v>
      </c>
      <c r="AW2" s="66" t="s">
        <v>281</v>
      </c>
      <c r="AX2" s="66" t="s">
        <v>282</v>
      </c>
      <c r="AY2" s="66" t="s">
        <v>283</v>
      </c>
      <c r="AZ2" s="66" t="s">
        <v>284</v>
      </c>
      <c r="BA2" s="66" t="s">
        <v>285</v>
      </c>
      <c r="BB2" s="66" t="s">
        <v>286</v>
      </c>
      <c r="BC2" s="66" t="s">
        <v>287</v>
      </c>
      <c r="BD2" s="66" t="s">
        <v>288</v>
      </c>
      <c r="BE2" s="66" t="s">
        <v>289</v>
      </c>
      <c r="BF2" s="66" t="s">
        <v>290</v>
      </c>
      <c r="BG2" s="66" t="s">
        <v>291</v>
      </c>
      <c r="BH2" s="66" t="s">
        <v>292</v>
      </c>
      <c r="BI2" s="66" t="s">
        <v>293</v>
      </c>
      <c r="BJ2" s="66" t="s">
        <v>294</v>
      </c>
      <c r="BK2" s="66" t="s">
        <v>295</v>
      </c>
      <c r="BL2" s="66" t="s">
        <v>296</v>
      </c>
      <c r="BM2" s="70" t="s">
        <v>297</v>
      </c>
      <c r="BN2" s="68" t="s">
        <v>231</v>
      </c>
      <c r="BO2" s="68" t="s">
        <v>231</v>
      </c>
      <c r="BP2" s="71" t="s">
        <v>298</v>
      </c>
      <c r="BQ2" s="71" t="s">
        <v>299</v>
      </c>
      <c r="BR2" s="71" t="s">
        <v>300</v>
      </c>
      <c r="BS2" s="71" t="s">
        <v>301</v>
      </c>
      <c r="BT2" s="71" t="s">
        <v>302</v>
      </c>
      <c r="BU2" s="72" t="s">
        <v>231</v>
      </c>
      <c r="BV2" s="73" t="s">
        <v>303</v>
      </c>
      <c r="BW2" s="71" t="s">
        <v>304</v>
      </c>
      <c r="BX2" s="71" t="s">
        <v>305</v>
      </c>
      <c r="BY2" s="71" t="s">
        <v>306</v>
      </c>
      <c r="BZ2" s="71" t="s">
        <v>307</v>
      </c>
      <c r="CA2" s="71" t="s">
        <v>308</v>
      </c>
      <c r="CB2" s="72" t="s">
        <v>231</v>
      </c>
      <c r="CC2" s="73" t="s">
        <v>309</v>
      </c>
      <c r="CD2" s="74" t="s">
        <v>310</v>
      </c>
      <c r="CE2" s="74" t="s">
        <v>311</v>
      </c>
      <c r="CF2" s="74" t="s">
        <v>312</v>
      </c>
      <c r="CG2" s="74" t="s">
        <v>313</v>
      </c>
      <c r="CH2" s="74" t="s">
        <v>314</v>
      </c>
      <c r="CI2" s="74" t="s">
        <v>315</v>
      </c>
      <c r="CJ2" s="74" t="s">
        <v>316</v>
      </c>
      <c r="CK2" s="74" t="s">
        <v>317</v>
      </c>
      <c r="CL2" s="74" t="s">
        <v>318</v>
      </c>
      <c r="CM2" s="72" t="s">
        <v>231</v>
      </c>
      <c r="CN2" s="73" t="s">
        <v>319</v>
      </c>
      <c r="CO2" s="74" t="s">
        <v>320</v>
      </c>
      <c r="CP2" s="74" t="s">
        <v>321</v>
      </c>
      <c r="CQ2" s="72" t="s">
        <v>231</v>
      </c>
      <c r="CR2" s="73" t="s">
        <v>322</v>
      </c>
      <c r="CS2" s="74" t="s">
        <v>323</v>
      </c>
      <c r="CT2" s="74" t="s">
        <v>324</v>
      </c>
      <c r="CU2" s="72" t="s">
        <v>231</v>
      </c>
      <c r="CV2" s="73" t="s">
        <v>325</v>
      </c>
      <c r="CW2" s="74" t="s">
        <v>326</v>
      </c>
      <c r="CX2" s="74" t="s">
        <v>327</v>
      </c>
      <c r="CY2" s="74" t="s">
        <v>328</v>
      </c>
      <c r="CZ2" s="74" t="s">
        <v>329</v>
      </c>
      <c r="DA2" s="74" t="s">
        <v>330</v>
      </c>
      <c r="DB2" s="74" t="s">
        <v>331</v>
      </c>
      <c r="DC2" s="74" t="s">
        <v>332</v>
      </c>
      <c r="DD2" s="74" t="s">
        <v>333</v>
      </c>
      <c r="DE2" s="74" t="s">
        <v>334</v>
      </c>
      <c r="DF2" s="74" t="s">
        <v>335</v>
      </c>
      <c r="DG2" s="74" t="s">
        <v>336</v>
      </c>
      <c r="DH2" s="72" t="s">
        <v>231</v>
      </c>
      <c r="DI2" s="73" t="s">
        <v>337</v>
      </c>
      <c r="DJ2" s="74" t="s">
        <v>338</v>
      </c>
      <c r="DK2" s="74" t="s">
        <v>339</v>
      </c>
      <c r="DL2" s="74" t="s">
        <v>340</v>
      </c>
      <c r="DM2" s="74" t="s">
        <v>341</v>
      </c>
      <c r="DN2" s="74" t="s">
        <v>342</v>
      </c>
      <c r="DO2" s="72" t="s">
        <v>231</v>
      </c>
      <c r="DP2" s="73" t="s">
        <v>343</v>
      </c>
      <c r="DQ2" s="74" t="s">
        <v>344</v>
      </c>
      <c r="DR2" s="74" t="s">
        <v>345</v>
      </c>
      <c r="DS2" s="74" t="s">
        <v>346</v>
      </c>
      <c r="DT2" s="74" t="s">
        <v>347</v>
      </c>
      <c r="DU2" s="74" t="s">
        <v>348</v>
      </c>
      <c r="DV2" s="74" t="s">
        <v>349</v>
      </c>
      <c r="DW2" s="74" t="s">
        <v>350</v>
      </c>
      <c r="DX2" s="74" t="s">
        <v>351</v>
      </c>
      <c r="DY2" s="72" t="s">
        <v>231</v>
      </c>
      <c r="DZ2" s="73" t="s">
        <v>352</v>
      </c>
      <c r="EA2" s="74" t="s">
        <v>353</v>
      </c>
      <c r="EB2" s="74" t="s">
        <v>354</v>
      </c>
      <c r="EC2" s="74" t="s">
        <v>355</v>
      </c>
      <c r="ED2" s="74" t="s">
        <v>356</v>
      </c>
      <c r="EE2" s="74" t="s">
        <v>357</v>
      </c>
      <c r="EF2" s="72" t="s">
        <v>231</v>
      </c>
      <c r="EG2" s="73" t="s">
        <v>358</v>
      </c>
      <c r="EH2" s="74" t="s">
        <v>359</v>
      </c>
      <c r="EI2" s="74" t="s">
        <v>360</v>
      </c>
      <c r="EJ2" s="74" t="s">
        <v>361</v>
      </c>
      <c r="EK2" s="72" t="s">
        <v>231</v>
      </c>
      <c r="EL2" s="73" t="s">
        <v>362</v>
      </c>
      <c r="EM2" s="74" t="s">
        <v>363</v>
      </c>
      <c r="EN2" s="74" t="s">
        <v>364</v>
      </c>
      <c r="EO2" s="72" t="s">
        <v>231</v>
      </c>
      <c r="EP2" s="73" t="s">
        <v>365</v>
      </c>
      <c r="EQ2" s="74" t="s">
        <v>366</v>
      </c>
      <c r="ER2" s="74" t="s">
        <v>367</v>
      </c>
      <c r="ES2" s="72" t="s">
        <v>231</v>
      </c>
      <c r="ET2" s="73" t="s">
        <v>368</v>
      </c>
      <c r="EU2" s="74" t="s">
        <v>369</v>
      </c>
      <c r="EV2" s="74" t="s">
        <v>370</v>
      </c>
      <c r="EW2" s="72" t="s">
        <v>231</v>
      </c>
      <c r="EX2" s="73" t="s">
        <v>371</v>
      </c>
      <c r="EY2" s="74" t="s">
        <v>372</v>
      </c>
      <c r="EZ2" s="72" t="s">
        <v>231</v>
      </c>
      <c r="FA2" s="73" t="s">
        <v>373</v>
      </c>
      <c r="FB2" s="74" t="s">
        <v>374</v>
      </c>
      <c r="FC2" s="74" t="s">
        <v>375</v>
      </c>
      <c r="FD2" s="74" t="s">
        <v>376</v>
      </c>
      <c r="FE2" s="74" t="s">
        <v>377</v>
      </c>
      <c r="FF2" s="72" t="s">
        <v>231</v>
      </c>
      <c r="FG2" s="73" t="s">
        <v>378</v>
      </c>
      <c r="FH2" s="74" t="s">
        <v>379</v>
      </c>
      <c r="FI2" s="72" t="s">
        <v>231</v>
      </c>
      <c r="FJ2" s="73" t="s">
        <v>380</v>
      </c>
      <c r="FK2" s="74" t="s">
        <v>381</v>
      </c>
      <c r="FL2" s="74" t="s">
        <v>382</v>
      </c>
      <c r="FM2" s="74" t="s">
        <v>383</v>
      </c>
      <c r="FN2" s="72" t="s">
        <v>231</v>
      </c>
      <c r="FO2" s="73" t="s">
        <v>384</v>
      </c>
      <c r="FP2" s="74" t="s">
        <v>385</v>
      </c>
      <c r="FQ2" s="72" t="s">
        <v>231</v>
      </c>
      <c r="FR2" s="73" t="s">
        <v>386</v>
      </c>
      <c r="FS2" s="74" t="s">
        <v>387</v>
      </c>
      <c r="FT2" s="74" t="s">
        <v>388</v>
      </c>
      <c r="FU2" s="72" t="s">
        <v>231</v>
      </c>
      <c r="FV2" s="73" t="s">
        <v>389</v>
      </c>
      <c r="FW2" s="74" t="s">
        <v>390</v>
      </c>
      <c r="FX2" s="74" t="s">
        <v>391</v>
      </c>
      <c r="FY2" s="74" t="s">
        <v>392</v>
      </c>
      <c r="FZ2" s="74" t="s">
        <v>393</v>
      </c>
      <c r="GA2" s="74" t="s">
        <v>394</v>
      </c>
      <c r="GB2" s="72" t="s">
        <v>231</v>
      </c>
      <c r="GC2" s="73" t="s">
        <v>395</v>
      </c>
      <c r="GD2" s="72" t="s">
        <v>231</v>
      </c>
      <c r="GE2" s="74" t="s">
        <v>396</v>
      </c>
      <c r="GF2" s="74" t="s">
        <v>397</v>
      </c>
      <c r="GG2" s="72" t="s">
        <v>231</v>
      </c>
      <c r="GH2" s="73" t="s">
        <v>398</v>
      </c>
      <c r="GI2" s="74" t="s">
        <v>399</v>
      </c>
      <c r="GJ2" s="72" t="s">
        <v>231</v>
      </c>
      <c r="GK2" s="73" t="s">
        <v>400</v>
      </c>
      <c r="GL2" s="74" t="s">
        <v>401</v>
      </c>
      <c r="GM2" s="74" t="s">
        <v>402</v>
      </c>
      <c r="GN2" s="72" t="s">
        <v>231</v>
      </c>
      <c r="GO2" s="73" t="s">
        <v>403</v>
      </c>
      <c r="GP2" s="74" t="s">
        <v>404</v>
      </c>
      <c r="GQ2" s="74" t="s">
        <v>405</v>
      </c>
      <c r="GR2" s="72" t="s">
        <v>231</v>
      </c>
      <c r="GS2" s="73" t="s">
        <v>406</v>
      </c>
      <c r="GT2" s="74" t="s">
        <v>407</v>
      </c>
      <c r="GU2" s="74" t="s">
        <v>408</v>
      </c>
      <c r="GV2" s="74" t="s">
        <v>409</v>
      </c>
      <c r="GW2" s="74" t="s">
        <v>410</v>
      </c>
      <c r="GX2" s="74" t="s">
        <v>411</v>
      </c>
      <c r="GY2" s="72" t="s">
        <v>231</v>
      </c>
      <c r="GZ2" s="73" t="s">
        <v>412</v>
      </c>
      <c r="HA2" s="74" t="s">
        <v>413</v>
      </c>
      <c r="HB2" s="74" t="s">
        <v>414</v>
      </c>
      <c r="HC2" s="74" t="s">
        <v>415</v>
      </c>
      <c r="HD2" s="74" t="s">
        <v>416</v>
      </c>
      <c r="HE2" s="74" t="s">
        <v>417</v>
      </c>
      <c r="HF2" s="74" t="s">
        <v>418</v>
      </c>
      <c r="HG2" s="74" t="s">
        <v>419</v>
      </c>
      <c r="HH2" s="74" t="s">
        <v>420</v>
      </c>
      <c r="HI2" s="74" t="s">
        <v>421</v>
      </c>
      <c r="HJ2" s="74" t="s">
        <v>422</v>
      </c>
      <c r="HK2" s="74" t="s">
        <v>423</v>
      </c>
      <c r="HL2" s="74" t="s">
        <v>424</v>
      </c>
      <c r="HM2" s="74" t="s">
        <v>425</v>
      </c>
      <c r="HN2" s="74" t="s">
        <v>426</v>
      </c>
      <c r="HO2" s="74" t="s">
        <v>427</v>
      </c>
      <c r="HP2" s="74" t="s">
        <v>428</v>
      </c>
      <c r="HQ2" s="74" t="s">
        <v>429</v>
      </c>
      <c r="HR2" s="74" t="s">
        <v>430</v>
      </c>
      <c r="HS2" s="74" t="s">
        <v>431</v>
      </c>
      <c r="HT2" s="74" t="s">
        <v>432</v>
      </c>
      <c r="HU2" s="74" t="s">
        <v>433</v>
      </c>
      <c r="HV2" s="74" t="s">
        <v>434</v>
      </c>
      <c r="HW2" s="74" t="s">
        <v>435</v>
      </c>
      <c r="HX2" s="74" t="s">
        <v>436</v>
      </c>
      <c r="HY2" s="74" t="s">
        <v>437</v>
      </c>
      <c r="HZ2" s="74" t="s">
        <v>438</v>
      </c>
      <c r="IA2" s="74" t="s">
        <v>439</v>
      </c>
      <c r="IB2" s="74" t="s">
        <v>440</v>
      </c>
      <c r="IC2" s="74" t="s">
        <v>441</v>
      </c>
      <c r="ID2" s="74" t="s">
        <v>442</v>
      </c>
      <c r="IE2" s="74" t="s">
        <v>443</v>
      </c>
      <c r="IF2" s="74" t="s">
        <v>444</v>
      </c>
      <c r="IG2" s="74" t="s">
        <v>445</v>
      </c>
      <c r="IH2" s="74" t="s">
        <v>446</v>
      </c>
      <c r="II2" s="72" t="s">
        <v>231</v>
      </c>
      <c r="IJ2" s="73" t="s">
        <v>447</v>
      </c>
      <c r="IK2" s="74" t="s">
        <v>448</v>
      </c>
      <c r="IL2" s="74" t="s">
        <v>449</v>
      </c>
      <c r="IM2" s="74" t="s">
        <v>450</v>
      </c>
      <c r="IN2" s="74" t="s">
        <v>451</v>
      </c>
      <c r="IO2" s="74" t="s">
        <v>452</v>
      </c>
      <c r="IP2" s="74" t="s">
        <v>453</v>
      </c>
      <c r="IQ2" s="74" t="s">
        <v>454</v>
      </c>
      <c r="IR2" s="74" t="s">
        <v>455</v>
      </c>
      <c r="IS2" s="74" t="s">
        <v>456</v>
      </c>
      <c r="IT2" s="74" t="s">
        <v>457</v>
      </c>
      <c r="IU2" s="74" t="s">
        <v>458</v>
      </c>
      <c r="IV2" s="74" t="s">
        <v>459</v>
      </c>
      <c r="IW2" s="74" t="s">
        <v>460</v>
      </c>
      <c r="IX2" s="74" t="s">
        <v>461</v>
      </c>
      <c r="IY2" s="74" t="s">
        <v>462</v>
      </c>
      <c r="IZ2" s="74" t="s">
        <v>463</v>
      </c>
      <c r="JA2" s="74" t="s">
        <v>464</v>
      </c>
      <c r="JB2" s="74" t="s">
        <v>465</v>
      </c>
      <c r="JC2" s="74" t="s">
        <v>466</v>
      </c>
      <c r="JD2" s="74" t="s">
        <v>467</v>
      </c>
      <c r="JE2" s="74" t="s">
        <v>468</v>
      </c>
      <c r="JF2" s="74" t="s">
        <v>469</v>
      </c>
      <c r="JG2" s="74" t="s">
        <v>470</v>
      </c>
      <c r="JH2" s="74" t="s">
        <v>471</v>
      </c>
      <c r="JI2" s="74" t="s">
        <v>472</v>
      </c>
      <c r="JJ2" s="74" t="s">
        <v>473</v>
      </c>
      <c r="JK2" s="74" t="s">
        <v>474</v>
      </c>
      <c r="JL2" s="74" t="s">
        <v>475</v>
      </c>
      <c r="JM2" s="74" t="s">
        <v>476</v>
      </c>
      <c r="JN2" s="74" t="s">
        <v>477</v>
      </c>
      <c r="JO2" s="74" t="s">
        <v>478</v>
      </c>
      <c r="JP2" s="74" t="s">
        <v>479</v>
      </c>
      <c r="JQ2" s="72" t="s">
        <v>231</v>
      </c>
      <c r="JR2" s="73" t="s">
        <v>480</v>
      </c>
      <c r="JS2" s="74" t="s">
        <v>481</v>
      </c>
      <c r="JT2" s="74" t="s">
        <v>482</v>
      </c>
      <c r="JU2" s="74" t="s">
        <v>483</v>
      </c>
      <c r="JV2" s="74" t="s">
        <v>484</v>
      </c>
      <c r="JW2" s="74" t="s">
        <v>485</v>
      </c>
      <c r="JX2" s="74" t="s">
        <v>486</v>
      </c>
      <c r="JY2" s="74" t="s">
        <v>487</v>
      </c>
      <c r="JZ2" s="72" t="s">
        <v>231</v>
      </c>
      <c r="KA2" s="73" t="s">
        <v>488</v>
      </c>
      <c r="KB2" s="74" t="s">
        <v>489</v>
      </c>
      <c r="KC2" s="74" t="s">
        <v>490</v>
      </c>
      <c r="KD2" s="74" t="s">
        <v>491</v>
      </c>
      <c r="KE2" s="74" t="s">
        <v>492</v>
      </c>
      <c r="KF2" s="74" t="s">
        <v>493</v>
      </c>
      <c r="KG2" s="74" t="s">
        <v>494</v>
      </c>
      <c r="KH2" s="74" t="s">
        <v>495</v>
      </c>
      <c r="KI2" s="74" t="s">
        <v>496</v>
      </c>
      <c r="KJ2" s="74" t="s">
        <v>497</v>
      </c>
      <c r="KK2" s="72" t="s">
        <v>231</v>
      </c>
      <c r="KL2" s="73" t="s">
        <v>498</v>
      </c>
      <c r="KM2" s="74" t="s">
        <v>499</v>
      </c>
      <c r="KN2" s="74" t="s">
        <v>500</v>
      </c>
      <c r="KO2" s="74" t="s">
        <v>501</v>
      </c>
      <c r="KP2" s="74" t="s">
        <v>502</v>
      </c>
      <c r="KQ2" s="74" t="s">
        <v>503</v>
      </c>
      <c r="KR2" s="74" t="s">
        <v>504</v>
      </c>
      <c r="KS2" s="74" t="s">
        <v>505</v>
      </c>
      <c r="KT2" s="74" t="s">
        <v>506</v>
      </c>
      <c r="KU2" s="72" t="s">
        <v>231</v>
      </c>
      <c r="KV2" s="73" t="s">
        <v>507</v>
      </c>
      <c r="KW2" s="74" t="s">
        <v>508</v>
      </c>
      <c r="KX2" s="74" t="s">
        <v>509</v>
      </c>
      <c r="KY2" s="74" t="s">
        <v>510</v>
      </c>
      <c r="KZ2" s="74" t="s">
        <v>511</v>
      </c>
      <c r="LA2" s="74" t="s">
        <v>512</v>
      </c>
      <c r="LB2" s="74" t="s">
        <v>513</v>
      </c>
      <c r="LC2" s="74" t="s">
        <v>514</v>
      </c>
      <c r="LD2" s="74" t="s">
        <v>515</v>
      </c>
      <c r="LE2" s="74" t="s">
        <v>516</v>
      </c>
      <c r="LF2" s="74" t="s">
        <v>517</v>
      </c>
      <c r="LG2" s="74" t="s">
        <v>518</v>
      </c>
      <c r="LH2" s="74" t="s">
        <v>519</v>
      </c>
      <c r="LI2" s="72" t="s">
        <v>231</v>
      </c>
      <c r="LJ2" s="73" t="s">
        <v>520</v>
      </c>
      <c r="LK2" s="74" t="s">
        <v>521</v>
      </c>
      <c r="LL2" s="74" t="s">
        <v>522</v>
      </c>
      <c r="LM2" s="74" t="s">
        <v>523</v>
      </c>
      <c r="LN2" s="74" t="s">
        <v>524</v>
      </c>
      <c r="LO2" s="74" t="s">
        <v>525</v>
      </c>
      <c r="LP2" s="74" t="s">
        <v>526</v>
      </c>
      <c r="LQ2" s="74" t="s">
        <v>527</v>
      </c>
      <c r="LR2" s="74" t="s">
        <v>528</v>
      </c>
      <c r="LS2" s="74" t="s">
        <v>529</v>
      </c>
      <c r="LT2" s="72" t="s">
        <v>231</v>
      </c>
      <c r="LU2" s="73" t="s">
        <v>530</v>
      </c>
      <c r="LV2" s="74" t="s">
        <v>531</v>
      </c>
      <c r="LW2" s="74" t="s">
        <v>532</v>
      </c>
      <c r="LX2" s="74" t="s">
        <v>533</v>
      </c>
      <c r="LY2" s="74" t="s">
        <v>534</v>
      </c>
      <c r="LZ2" s="74" t="s">
        <v>535</v>
      </c>
      <c r="MA2" s="74" t="s">
        <v>536</v>
      </c>
      <c r="MB2" s="74" t="s">
        <v>537</v>
      </c>
      <c r="MC2" s="74" t="s">
        <v>538</v>
      </c>
      <c r="MD2" s="72" t="s">
        <v>231</v>
      </c>
      <c r="ME2" s="75" t="s">
        <v>236</v>
      </c>
      <c r="MF2" s="76" t="s">
        <v>47</v>
      </c>
      <c r="MG2" s="68" t="s">
        <v>48</v>
      </c>
      <c r="MH2" s="68" t="s">
        <v>49</v>
      </c>
      <c r="MI2" s="68" t="s">
        <v>50</v>
      </c>
      <c r="MJ2" s="68" t="s">
        <v>51</v>
      </c>
      <c r="MK2" s="75" t="s">
        <v>231</v>
      </c>
      <c r="ML2" s="77" t="s">
        <v>53</v>
      </c>
      <c r="MM2" s="77" t="s">
        <v>54</v>
      </c>
      <c r="MN2" s="77" t="s">
        <v>55</v>
      </c>
      <c r="MO2" s="77" t="s">
        <v>56</v>
      </c>
      <c r="MP2" s="77" t="s">
        <v>57</v>
      </c>
      <c r="MQ2" s="77" t="s">
        <v>58</v>
      </c>
      <c r="MR2" s="77" t="s">
        <v>59</v>
      </c>
      <c r="MS2" s="77" t="s">
        <v>60</v>
      </c>
      <c r="MT2" s="77" t="s">
        <v>61</v>
      </c>
      <c r="MU2" s="77" t="s">
        <v>62</v>
      </c>
      <c r="MV2" s="77" t="s">
        <v>63</v>
      </c>
      <c r="MW2" s="77" t="s">
        <v>64</v>
      </c>
      <c r="MX2" s="77" t="s">
        <v>65</v>
      </c>
      <c r="MY2" s="77" t="s">
        <v>66</v>
      </c>
      <c r="MZ2" s="77" t="s">
        <v>67</v>
      </c>
      <c r="NA2" s="77" t="s">
        <v>68</v>
      </c>
      <c r="NB2" s="77" t="s">
        <v>69</v>
      </c>
      <c r="NC2" s="77" t="s">
        <v>70</v>
      </c>
      <c r="ND2" s="77" t="s">
        <v>71</v>
      </c>
      <c r="NE2" s="77" t="s">
        <v>72</v>
      </c>
      <c r="NF2" s="77" t="s">
        <v>73</v>
      </c>
      <c r="NG2" s="77" t="s">
        <v>74</v>
      </c>
      <c r="NH2" s="77" t="s">
        <v>75</v>
      </c>
      <c r="NI2" s="77" t="s">
        <v>76</v>
      </c>
      <c r="NJ2" s="77" t="s">
        <v>77</v>
      </c>
      <c r="NK2" s="77" t="s">
        <v>78</v>
      </c>
      <c r="NL2" s="77" t="s">
        <v>79</v>
      </c>
      <c r="NM2" s="77" t="s">
        <v>80</v>
      </c>
      <c r="NN2" s="77" t="s">
        <v>81</v>
      </c>
      <c r="NO2" s="77" t="s">
        <v>82</v>
      </c>
      <c r="NP2" s="77" t="s">
        <v>83</v>
      </c>
      <c r="NQ2" s="77" t="s">
        <v>84</v>
      </c>
      <c r="NR2" s="77" t="s">
        <v>85</v>
      </c>
      <c r="NS2" s="77" t="s">
        <v>86</v>
      </c>
      <c r="NT2" s="77" t="s">
        <v>87</v>
      </c>
      <c r="NU2" s="77" t="s">
        <v>88</v>
      </c>
      <c r="NV2" s="77" t="s">
        <v>89</v>
      </c>
      <c r="NW2" s="77" t="s">
        <v>90</v>
      </c>
      <c r="NX2" s="77" t="s">
        <v>91</v>
      </c>
      <c r="NY2" s="77" t="s">
        <v>92</v>
      </c>
      <c r="NZ2" s="77" t="s">
        <v>93</v>
      </c>
      <c r="OA2" s="77" t="s">
        <v>94</v>
      </c>
      <c r="OB2" s="77" t="s">
        <v>95</v>
      </c>
      <c r="OC2" s="77" t="s">
        <v>96</v>
      </c>
      <c r="OD2" s="78" t="s">
        <v>97</v>
      </c>
      <c r="OE2" s="79" t="s">
        <v>98</v>
      </c>
      <c r="OF2" s="79" t="s">
        <v>99</v>
      </c>
      <c r="OG2" s="79" t="s">
        <v>100</v>
      </c>
      <c r="OH2" s="79" t="s">
        <v>101</v>
      </c>
      <c r="OI2" s="79" t="s">
        <v>102</v>
      </c>
      <c r="OJ2" s="79" t="s">
        <v>103</v>
      </c>
      <c r="OK2" s="79" t="s">
        <v>104</v>
      </c>
      <c r="OL2" s="79" t="s">
        <v>105</v>
      </c>
      <c r="OM2" s="79" t="s">
        <v>106</v>
      </c>
      <c r="ON2" s="79" t="s">
        <v>107</v>
      </c>
      <c r="OO2" s="79" t="s">
        <v>108</v>
      </c>
      <c r="OP2" s="79" t="s">
        <v>109</v>
      </c>
      <c r="OQ2" s="79" t="s">
        <v>110</v>
      </c>
      <c r="OR2" s="79" t="s">
        <v>111</v>
      </c>
      <c r="OS2" s="79" t="s">
        <v>112</v>
      </c>
      <c r="OT2" s="79" t="s">
        <v>113</v>
      </c>
      <c r="OU2" s="79" t="s">
        <v>114</v>
      </c>
      <c r="OV2" s="79" t="s">
        <v>115</v>
      </c>
      <c r="OW2" s="79" t="s">
        <v>116</v>
      </c>
      <c r="OX2" s="79" t="s">
        <v>117</v>
      </c>
      <c r="OY2" s="79" t="s">
        <v>118</v>
      </c>
      <c r="OZ2" s="79" t="s">
        <v>119</v>
      </c>
      <c r="PA2" s="79" t="s">
        <v>120</v>
      </c>
      <c r="PB2" s="79" t="s">
        <v>121</v>
      </c>
      <c r="PC2" s="79" t="s">
        <v>122</v>
      </c>
      <c r="PD2" s="79" t="s">
        <v>123</v>
      </c>
      <c r="PE2" s="79" t="s">
        <v>124</v>
      </c>
      <c r="PF2" s="79" t="s">
        <v>125</v>
      </c>
      <c r="PG2" s="79" t="s">
        <v>126</v>
      </c>
      <c r="PH2" s="79" t="s">
        <v>127</v>
      </c>
      <c r="PI2" s="79" t="s">
        <v>128</v>
      </c>
      <c r="PJ2" s="79" t="s">
        <v>129</v>
      </c>
      <c r="PK2" s="79" t="s">
        <v>130</v>
      </c>
      <c r="PL2" s="79" t="s">
        <v>131</v>
      </c>
      <c r="PM2" s="79" t="s">
        <v>132</v>
      </c>
      <c r="PN2" s="79" t="s">
        <v>133</v>
      </c>
      <c r="PO2" s="79" t="s">
        <v>134</v>
      </c>
      <c r="PP2" s="79" t="s">
        <v>135</v>
      </c>
      <c r="PQ2" s="79" t="s">
        <v>136</v>
      </c>
      <c r="PR2" s="79" t="s">
        <v>137</v>
      </c>
      <c r="PS2" s="79" t="s">
        <v>138</v>
      </c>
      <c r="PT2" s="79" t="s">
        <v>139</v>
      </c>
      <c r="PU2" s="79" t="s">
        <v>140</v>
      </c>
      <c r="PV2" s="79" t="s">
        <v>141</v>
      </c>
      <c r="PW2" s="79" t="s">
        <v>142</v>
      </c>
      <c r="PX2" s="79" t="s">
        <v>143</v>
      </c>
      <c r="PY2" s="79" t="s">
        <v>144</v>
      </c>
      <c r="PZ2" s="79" t="s">
        <v>145</v>
      </c>
      <c r="QA2" s="79" t="s">
        <v>146</v>
      </c>
      <c r="QB2" s="79" t="s">
        <v>147</v>
      </c>
      <c r="QC2" s="79" t="s">
        <v>148</v>
      </c>
      <c r="QD2" s="79" t="s">
        <v>149</v>
      </c>
      <c r="QE2" s="79" t="s">
        <v>150</v>
      </c>
      <c r="QF2" s="79" t="s">
        <v>151</v>
      </c>
      <c r="QG2" s="79" t="s">
        <v>152</v>
      </c>
      <c r="QH2" s="79" t="s">
        <v>153</v>
      </c>
      <c r="QI2" s="79" t="s">
        <v>154</v>
      </c>
      <c r="QJ2" s="79" t="s">
        <v>155</v>
      </c>
      <c r="QK2" s="79" t="s">
        <v>156</v>
      </c>
      <c r="QL2" s="79" t="s">
        <v>157</v>
      </c>
      <c r="QM2" s="79" t="s">
        <v>158</v>
      </c>
      <c r="QN2" s="79" t="s">
        <v>159</v>
      </c>
      <c r="QO2" s="79" t="s">
        <v>160</v>
      </c>
      <c r="QP2" s="79" t="s">
        <v>161</v>
      </c>
      <c r="QQ2" s="79" t="s">
        <v>162</v>
      </c>
      <c r="QR2" s="79" t="s">
        <v>163</v>
      </c>
      <c r="QS2" s="79" t="s">
        <v>164</v>
      </c>
      <c r="QT2" s="79" t="s">
        <v>165</v>
      </c>
      <c r="QU2" s="79" t="s">
        <v>166</v>
      </c>
      <c r="QV2" s="79" t="s">
        <v>167</v>
      </c>
      <c r="QW2" s="79" t="s">
        <v>168</v>
      </c>
      <c r="QX2" s="79" t="s">
        <v>169</v>
      </c>
      <c r="QY2" s="79" t="s">
        <v>170</v>
      </c>
      <c r="QZ2" s="79" t="s">
        <v>171</v>
      </c>
      <c r="RA2" s="79" t="s">
        <v>172</v>
      </c>
      <c r="RB2" s="79" t="s">
        <v>173</v>
      </c>
      <c r="RC2" s="79" t="s">
        <v>174</v>
      </c>
      <c r="RD2" s="79" t="s">
        <v>175</v>
      </c>
      <c r="RE2" s="79" t="s">
        <v>176</v>
      </c>
      <c r="RF2" s="79" t="s">
        <v>177</v>
      </c>
      <c r="RG2" s="79" t="s">
        <v>178</v>
      </c>
      <c r="RH2" s="79" t="s">
        <v>179</v>
      </c>
      <c r="RI2" s="79" t="s">
        <v>180</v>
      </c>
      <c r="RJ2" s="79" t="s">
        <v>181</v>
      </c>
      <c r="RK2" s="79" t="s">
        <v>182</v>
      </c>
      <c r="RL2" s="79" t="s">
        <v>183</v>
      </c>
      <c r="RM2" s="79" t="s">
        <v>184</v>
      </c>
      <c r="RN2" s="79" t="s">
        <v>185</v>
      </c>
      <c r="RO2" s="79" t="s">
        <v>186</v>
      </c>
      <c r="RP2" s="79" t="s">
        <v>187</v>
      </c>
      <c r="RQ2" s="79" t="s">
        <v>188</v>
      </c>
      <c r="RR2" s="79" t="s">
        <v>189</v>
      </c>
      <c r="RS2" s="79" t="s">
        <v>190</v>
      </c>
      <c r="RT2" s="79" t="s">
        <v>191</v>
      </c>
      <c r="RU2" s="79" t="s">
        <v>192</v>
      </c>
      <c r="RV2" s="79" t="s">
        <v>193</v>
      </c>
      <c r="RW2" s="79" t="s">
        <v>194</v>
      </c>
      <c r="RX2" s="79" t="s">
        <v>195</v>
      </c>
      <c r="RY2" s="79" t="s">
        <v>196</v>
      </c>
      <c r="RZ2" s="79" t="s">
        <v>197</v>
      </c>
      <c r="SA2" s="79" t="s">
        <v>198</v>
      </c>
      <c r="SB2" s="79" t="s">
        <v>199</v>
      </c>
      <c r="SC2" s="79" t="s">
        <v>200</v>
      </c>
      <c r="SD2" s="79" t="s">
        <v>201</v>
      </c>
      <c r="SE2" s="79" t="s">
        <v>202</v>
      </c>
      <c r="SF2" s="79" t="s">
        <v>203</v>
      </c>
      <c r="SG2" s="79" t="s">
        <v>204</v>
      </c>
      <c r="SH2" s="79" t="s">
        <v>205</v>
      </c>
      <c r="SI2" s="79" t="s">
        <v>206</v>
      </c>
      <c r="SJ2" s="79" t="s">
        <v>207</v>
      </c>
      <c r="SK2" s="79" t="s">
        <v>208</v>
      </c>
      <c r="SL2" s="80" t="s">
        <v>209</v>
      </c>
      <c r="SM2" s="80" t="s">
        <v>231</v>
      </c>
      <c r="SN2" s="81"/>
      <c r="SO2" s="81"/>
      <c r="SP2" s="81"/>
      <c r="SQ2" s="81"/>
      <c r="SR2" s="81"/>
      <c r="SS2" s="81"/>
      <c r="ST2" s="81"/>
      <c r="SU2" s="81"/>
      <c r="SV2" s="81"/>
      <c r="SW2" s="81"/>
      <c r="SX2" s="81"/>
      <c r="SY2" s="81"/>
      <c r="SZ2" s="81"/>
      <c r="TA2" s="81"/>
      <c r="TB2" s="81"/>
      <c r="TC2" s="81"/>
      <c r="TD2" s="81"/>
      <c r="TE2" s="81"/>
      <c r="TF2" s="81"/>
      <c r="TG2" s="81"/>
      <c r="TH2" s="81"/>
      <c r="TI2" s="81"/>
      <c r="TJ2" s="81"/>
      <c r="TK2" s="81"/>
      <c r="TL2" s="81"/>
      <c r="TM2" s="81"/>
      <c r="TN2" s="81"/>
      <c r="TO2" s="81"/>
      <c r="TP2" s="81"/>
      <c r="TQ2" s="81"/>
      <c r="TR2" s="81"/>
      <c r="TS2" s="81"/>
      <c r="TT2" s="81"/>
      <c r="TU2" s="81"/>
      <c r="TV2" s="81"/>
      <c r="TW2" s="81"/>
      <c r="TX2" s="81"/>
      <c r="TY2" s="81"/>
      <c r="TZ2" s="81"/>
      <c r="UA2" s="81"/>
      <c r="UB2" s="81"/>
      <c r="UC2" s="81"/>
      <c r="UD2" s="81"/>
      <c r="UE2" s="81"/>
      <c r="UF2" s="81"/>
      <c r="UG2" s="81"/>
      <c r="UH2" s="81"/>
      <c r="UI2" s="81"/>
      <c r="UJ2" s="81"/>
      <c r="UK2" s="81"/>
      <c r="UL2" s="81"/>
      <c r="UM2" s="81"/>
      <c r="UN2" s="81"/>
      <c r="UO2" s="81"/>
      <c r="UP2" s="81"/>
      <c r="UQ2" s="81"/>
      <c r="UR2" s="81"/>
      <c r="US2" s="81"/>
      <c r="UT2" s="81"/>
      <c r="UU2" s="81"/>
      <c r="UV2" s="81"/>
      <c r="UW2" s="81"/>
      <c r="UX2" s="81"/>
      <c r="UY2" s="81"/>
      <c r="UZ2" s="81"/>
      <c r="VA2" s="81"/>
      <c r="VB2" s="81"/>
      <c r="VC2" s="81"/>
      <c r="VD2" s="81"/>
      <c r="VE2" s="81"/>
      <c r="VF2" s="81"/>
      <c r="VG2" s="81"/>
      <c r="VH2" s="81"/>
      <c r="VI2" s="81"/>
      <c r="VJ2" s="81"/>
      <c r="VK2" s="81"/>
      <c r="VL2" s="81"/>
      <c r="VM2" s="81"/>
      <c r="VN2" s="81"/>
      <c r="VO2" s="81"/>
      <c r="VP2" s="81"/>
      <c r="VQ2" s="81"/>
      <c r="VR2" s="81"/>
      <c r="VS2" s="81"/>
      <c r="VT2" s="81"/>
      <c r="VU2" s="81"/>
      <c r="VV2" s="81"/>
      <c r="VW2" s="81"/>
      <c r="VX2" s="81"/>
      <c r="VY2" s="81"/>
      <c r="VZ2" s="81"/>
      <c r="WA2" s="81"/>
      <c r="WB2" s="81"/>
      <c r="WC2" s="81"/>
      <c r="WD2" s="82"/>
      <c r="WE2" s="81"/>
      <c r="WF2" s="81"/>
      <c r="WG2" s="81"/>
      <c r="WH2" s="81"/>
      <c r="WI2" s="81"/>
      <c r="WJ2" s="81"/>
      <c r="WK2" s="81"/>
      <c r="WL2" s="81"/>
      <c r="WM2" s="81"/>
      <c r="WN2" s="81"/>
      <c r="WO2" s="81"/>
      <c r="WP2" s="81"/>
      <c r="WQ2" s="81"/>
      <c r="WR2" s="81"/>
      <c r="WS2" s="81"/>
      <c r="WT2" s="81"/>
      <c r="WU2" s="81"/>
      <c r="WV2" s="81"/>
      <c r="WW2" s="81"/>
      <c r="WX2" s="81"/>
      <c r="WY2" s="81"/>
      <c r="WZ2" s="81"/>
      <c r="XA2" s="81"/>
      <c r="XB2" s="81"/>
      <c r="XC2" s="81"/>
      <c r="XD2" s="81"/>
      <c r="XE2" s="81"/>
      <c r="XF2" s="81"/>
      <c r="XG2" s="81"/>
      <c r="XH2" s="81"/>
      <c r="XI2" s="81"/>
      <c r="XJ2" s="81"/>
      <c r="XK2" s="81"/>
      <c r="XL2" s="81"/>
      <c r="XM2" s="81"/>
      <c r="XN2" s="81"/>
      <c r="XO2" s="81"/>
      <c r="XP2" s="81"/>
      <c r="XQ2" s="81"/>
      <c r="XR2" s="81"/>
      <c r="XS2" s="81"/>
      <c r="XT2" s="81"/>
      <c r="XU2" s="81"/>
      <c r="XV2" s="81"/>
      <c r="XW2" s="81"/>
      <c r="XX2" s="81"/>
      <c r="XY2" s="81"/>
      <c r="XZ2" s="81"/>
      <c r="YA2" s="81"/>
      <c r="YB2" s="81"/>
      <c r="YC2" s="81"/>
      <c r="YD2" s="81"/>
      <c r="YE2" s="81"/>
      <c r="YF2" s="81"/>
      <c r="YG2" s="81"/>
      <c r="YH2" s="81"/>
      <c r="YI2" s="81"/>
      <c r="YJ2" s="81"/>
      <c r="YK2" s="81"/>
      <c r="YL2" s="81"/>
      <c r="YM2" s="81"/>
      <c r="YN2" s="81"/>
      <c r="YO2" s="81"/>
      <c r="YP2" s="81"/>
      <c r="YQ2" s="81"/>
      <c r="YR2" s="81"/>
      <c r="YS2" s="81"/>
      <c r="YT2" s="81"/>
      <c r="YU2" s="81"/>
      <c r="YV2" s="81"/>
      <c r="YW2" s="81"/>
      <c r="YX2" s="81"/>
      <c r="YY2" s="81"/>
      <c r="YZ2" s="81"/>
      <c r="ZA2" s="81"/>
      <c r="ZB2" s="81"/>
      <c r="ZC2" s="81"/>
      <c r="ZD2" s="81"/>
      <c r="ZE2" s="81"/>
      <c r="ZF2" s="81"/>
      <c r="ZG2" s="81"/>
      <c r="ZH2" s="81"/>
      <c r="ZI2" s="81"/>
      <c r="ZJ2" s="81"/>
      <c r="ZK2" s="81"/>
      <c r="ZL2" s="81"/>
      <c r="ZM2" s="81"/>
      <c r="ZN2" s="81"/>
      <c r="ZO2" s="81"/>
      <c r="ZP2" s="81"/>
      <c r="ZQ2" s="81"/>
      <c r="ZR2" s="81"/>
      <c r="ZS2" s="81"/>
      <c r="ZT2" s="81"/>
      <c r="ZU2" s="81"/>
      <c r="ZV2" s="81"/>
      <c r="ZW2" s="81"/>
      <c r="ZX2" s="81"/>
      <c r="ZY2" s="81"/>
      <c r="ZZ2" s="81"/>
      <c r="AAA2" s="81"/>
      <c r="AAB2" s="81"/>
      <c r="AAC2" s="81"/>
      <c r="AAD2" s="81"/>
      <c r="AAE2" s="81"/>
      <c r="AAF2" s="81"/>
      <c r="AAG2" s="81"/>
      <c r="AAH2" s="81"/>
      <c r="AAI2" s="81"/>
      <c r="AAJ2" s="81"/>
      <c r="AAK2" s="81"/>
      <c r="AAL2" s="81"/>
      <c r="AAM2" s="81"/>
      <c r="AAN2" s="81"/>
      <c r="AAO2" s="81"/>
      <c r="AAP2" s="81"/>
      <c r="AAQ2" s="81"/>
      <c r="AAR2" s="81"/>
      <c r="AAS2" s="81"/>
      <c r="AAT2" s="81"/>
      <c r="AAU2" s="81"/>
      <c r="AAV2" s="81"/>
      <c r="AAW2" s="81"/>
      <c r="AAX2" s="81"/>
      <c r="AAY2" s="81"/>
      <c r="AAZ2" s="82"/>
      <c r="ABA2" s="81"/>
      <c r="ABB2" s="81"/>
      <c r="ABC2" s="81"/>
      <c r="ABD2" s="81"/>
      <c r="ABE2" s="81"/>
      <c r="ABF2" s="81"/>
      <c r="ABG2" s="81"/>
      <c r="ABH2" s="81"/>
      <c r="ABI2" s="81"/>
      <c r="ABJ2" s="81"/>
      <c r="ABK2" s="81"/>
      <c r="ABL2" s="81"/>
      <c r="ABM2" s="81"/>
      <c r="ABN2" s="81"/>
      <c r="ABO2" s="81"/>
      <c r="ABP2" s="81"/>
      <c r="ABQ2" s="81"/>
      <c r="ABR2" s="81"/>
      <c r="ABS2" s="81"/>
      <c r="ABT2" s="81"/>
      <c r="ABU2" s="81"/>
      <c r="ABV2" s="81"/>
      <c r="ABW2" s="81"/>
      <c r="ABX2" s="81"/>
      <c r="ABY2" s="81"/>
      <c r="ABZ2" s="81"/>
      <c r="ACA2" s="81"/>
      <c r="ACB2" s="81"/>
      <c r="ACC2" s="81"/>
      <c r="ACD2" s="81"/>
      <c r="ACE2" s="81"/>
      <c r="ACF2" s="81"/>
      <c r="ACG2" s="81"/>
      <c r="ACH2" s="81"/>
      <c r="ACI2" s="81"/>
      <c r="ACJ2" s="81"/>
      <c r="ACK2" s="81"/>
      <c r="ACL2" s="81"/>
      <c r="ACM2" s="81"/>
      <c r="ACN2" s="81"/>
      <c r="ACO2" s="81"/>
      <c r="ACP2" s="81"/>
      <c r="ACQ2" s="81"/>
      <c r="ACR2" s="81"/>
      <c r="ACS2" s="81"/>
      <c r="ACT2" s="81"/>
      <c r="ACU2" s="81"/>
      <c r="ACV2" s="81"/>
      <c r="ACW2" s="81"/>
      <c r="ACX2" s="81"/>
      <c r="ACY2" s="81"/>
      <c r="ACZ2" s="81"/>
      <c r="ADA2" s="81"/>
      <c r="ADB2" s="81"/>
      <c r="ADC2" s="81"/>
      <c r="ADD2" s="81"/>
      <c r="ADE2" s="81"/>
      <c r="ADF2" s="81"/>
      <c r="ADG2" s="81"/>
      <c r="ADH2" s="81"/>
      <c r="ADI2" s="81"/>
      <c r="ADJ2" s="81"/>
      <c r="ADK2" s="81"/>
      <c r="ADL2" s="81"/>
      <c r="ADM2" s="81"/>
      <c r="ADN2" s="81"/>
      <c r="ADO2" s="81"/>
      <c r="ADP2" s="81"/>
      <c r="ADQ2" s="81"/>
      <c r="ADR2" s="81"/>
      <c r="ADS2" s="81"/>
      <c r="ADT2" s="81"/>
      <c r="ADU2" s="81"/>
      <c r="ADV2" s="81"/>
      <c r="ADW2" s="81"/>
      <c r="ADX2" s="81"/>
      <c r="ADY2" s="81"/>
      <c r="ADZ2" s="81"/>
      <c r="AEA2" s="81"/>
      <c r="AEB2" s="81"/>
      <c r="AEC2" s="81"/>
      <c r="AED2" s="81"/>
      <c r="AEE2" s="81"/>
      <c r="AEF2" s="81"/>
      <c r="AEG2" s="81"/>
      <c r="AEH2" s="81"/>
      <c r="AEI2" s="81"/>
      <c r="AEJ2" s="81"/>
      <c r="AEK2" s="81"/>
      <c r="AEL2" s="81"/>
      <c r="AEM2" s="81"/>
      <c r="AEN2" s="81"/>
      <c r="AEO2" s="81"/>
      <c r="AEP2" s="81"/>
      <c r="AEQ2" s="81"/>
      <c r="AER2" s="81"/>
      <c r="AES2" s="81"/>
      <c r="AET2" s="81"/>
      <c r="AEU2" s="81"/>
      <c r="AEV2" s="81"/>
      <c r="AEW2" s="81"/>
      <c r="AEX2" s="81"/>
      <c r="AEY2" s="81"/>
      <c r="AEZ2" s="81"/>
      <c r="AFA2" s="81"/>
      <c r="AFB2" s="81"/>
      <c r="AFC2" s="81"/>
      <c r="AFD2" s="81"/>
      <c r="AFE2" s="81"/>
      <c r="AFF2" s="81"/>
      <c r="AFG2" s="81"/>
      <c r="AFH2" s="81"/>
      <c r="AFI2" s="81"/>
      <c r="AFJ2" s="81"/>
      <c r="AFK2" s="81"/>
      <c r="AFL2" s="81"/>
      <c r="AFM2" s="81"/>
      <c r="AFN2" s="81"/>
      <c r="AFO2" s="81"/>
      <c r="AFP2" s="81"/>
      <c r="AFQ2" s="81"/>
      <c r="AFR2" s="81"/>
      <c r="AFS2" s="81"/>
      <c r="AFT2" s="81"/>
      <c r="AFU2" s="81"/>
      <c r="AFV2" s="82"/>
      <c r="AFW2" s="81"/>
      <c r="AFX2" s="81"/>
      <c r="AFY2" s="81"/>
      <c r="AFZ2" s="81"/>
      <c r="AGA2" s="81"/>
      <c r="AGB2" s="81"/>
      <c r="AGC2" s="81"/>
      <c r="AGD2" s="81"/>
      <c r="AGE2" s="81"/>
      <c r="AGF2" s="81"/>
      <c r="AGG2" s="81"/>
      <c r="AGH2" s="81"/>
      <c r="AGI2" s="81"/>
      <c r="AGJ2" s="81"/>
      <c r="AGK2" s="81"/>
      <c r="AGL2" s="81"/>
      <c r="AGM2" s="81"/>
      <c r="AGN2" s="81"/>
      <c r="AGO2" s="81"/>
      <c r="AGP2" s="81"/>
      <c r="AGQ2" s="81"/>
      <c r="AGR2" s="81"/>
      <c r="AGS2" s="81"/>
      <c r="AGT2" s="81"/>
      <c r="AGU2" s="81"/>
      <c r="AGV2" s="81"/>
      <c r="AGW2" s="81"/>
      <c r="AGX2" s="81"/>
      <c r="AGY2" s="81"/>
      <c r="AGZ2" s="81"/>
      <c r="AHA2" s="81"/>
      <c r="AHB2" s="81"/>
      <c r="AHC2" s="81"/>
      <c r="AHD2" s="81"/>
      <c r="AHE2" s="81"/>
      <c r="AHF2" s="81"/>
      <c r="AHG2" s="81"/>
      <c r="AHH2" s="81"/>
      <c r="AHI2" s="81"/>
      <c r="AHJ2" s="81"/>
      <c r="AHK2" s="81"/>
      <c r="AHL2" s="81"/>
      <c r="AHM2" s="81"/>
      <c r="AHN2" s="81"/>
      <c r="AHO2" s="81"/>
      <c r="AHP2" s="81"/>
      <c r="AHQ2" s="81"/>
      <c r="AHR2" s="81"/>
      <c r="AHS2" s="81"/>
      <c r="AHT2" s="81"/>
      <c r="AHU2" s="81"/>
      <c r="AHV2" s="81"/>
      <c r="AHW2" s="81"/>
      <c r="AHX2" s="81"/>
      <c r="AHY2" s="81"/>
      <c r="AHZ2" s="81"/>
      <c r="AIA2" s="81"/>
      <c r="AIB2" s="81"/>
      <c r="AIC2" s="81"/>
      <c r="AID2" s="81"/>
      <c r="AIE2" s="81"/>
      <c r="AIF2" s="81"/>
      <c r="AIG2" s="81"/>
      <c r="AIH2" s="81"/>
      <c r="AII2" s="81"/>
      <c r="AIJ2" s="81"/>
      <c r="AIK2" s="81"/>
      <c r="AIL2" s="81"/>
      <c r="AIM2" s="81"/>
      <c r="AIN2" s="81"/>
      <c r="AIO2" s="81"/>
      <c r="AIP2" s="81"/>
      <c r="AIQ2" s="81"/>
      <c r="AIR2" s="81"/>
      <c r="AIS2" s="81"/>
      <c r="AIT2" s="81"/>
      <c r="AIU2" s="81"/>
      <c r="AIV2" s="81"/>
      <c r="AIW2" s="81"/>
      <c r="AIX2" s="81"/>
      <c r="AIY2" s="81"/>
      <c r="AIZ2" s="81"/>
      <c r="AJA2" s="81"/>
      <c r="AJB2" s="81"/>
      <c r="AJC2" s="81"/>
      <c r="AJD2" s="81"/>
      <c r="AJE2" s="81"/>
      <c r="AJF2" s="81"/>
      <c r="AJG2" s="81"/>
      <c r="AJH2" s="81"/>
      <c r="AJI2" s="81"/>
      <c r="AJJ2" s="81"/>
      <c r="AJK2" s="81"/>
      <c r="AJL2" s="81"/>
      <c r="AJM2" s="81"/>
      <c r="AJN2" s="81"/>
      <c r="AJO2" s="81"/>
      <c r="AJP2" s="81"/>
      <c r="AJQ2" s="81"/>
      <c r="AJR2" s="81"/>
      <c r="AJS2" s="81"/>
      <c r="AJT2" s="81"/>
      <c r="AJU2" s="81"/>
      <c r="AJV2" s="81"/>
      <c r="AJW2" s="81"/>
      <c r="AJX2" s="81"/>
      <c r="AJY2" s="81"/>
      <c r="AJZ2" s="81"/>
      <c r="AKA2" s="81"/>
      <c r="AKB2" s="81"/>
      <c r="AKC2" s="81"/>
      <c r="AKD2" s="81"/>
      <c r="AKE2" s="81"/>
      <c r="AKF2" s="81"/>
      <c r="AKG2" s="81"/>
      <c r="AKH2" s="81"/>
      <c r="AKI2" s="81"/>
      <c r="AKJ2" s="81"/>
      <c r="AKK2" s="81"/>
      <c r="AKL2" s="81"/>
      <c r="AKM2" s="81"/>
      <c r="AKN2" s="81"/>
      <c r="AKO2" s="81"/>
      <c r="AKP2" s="81"/>
      <c r="AKQ2" s="81"/>
      <c r="AKR2" s="82"/>
      <c r="AKS2" s="81"/>
      <c r="AKT2" s="81"/>
      <c r="AKU2" s="81"/>
      <c r="AKV2" s="81"/>
      <c r="AKW2" s="81"/>
      <c r="AKX2" s="81"/>
      <c r="AKY2" s="81"/>
      <c r="AKZ2" s="81"/>
      <c r="ALA2" s="81"/>
      <c r="ALB2" s="81"/>
      <c r="ALC2" s="81"/>
      <c r="ALD2" s="81"/>
      <c r="ALE2" s="81"/>
      <c r="ALF2" s="81"/>
      <c r="ALG2" s="81"/>
      <c r="ALH2" s="81"/>
      <c r="ALI2" s="81"/>
      <c r="ALJ2" s="81"/>
      <c r="ALK2" s="81"/>
      <c r="ALL2" s="81"/>
      <c r="ALM2" s="81"/>
      <c r="ALN2" s="81"/>
      <c r="ALO2" s="81"/>
      <c r="ALP2" s="81"/>
      <c r="ALQ2" s="81"/>
      <c r="ALR2" s="81"/>
      <c r="ALS2" s="81"/>
      <c r="ALT2" s="81"/>
      <c r="ALU2" s="81"/>
      <c r="ALV2" s="81"/>
      <c r="ALW2" s="81"/>
      <c r="ALX2" s="81"/>
      <c r="ALY2" s="81"/>
      <c r="ALZ2" s="81"/>
      <c r="AMA2" s="81"/>
      <c r="AMB2" s="81"/>
      <c r="AMC2" s="81"/>
      <c r="AMD2" s="81"/>
      <c r="AME2" s="81"/>
      <c r="AMF2" s="81"/>
      <c r="AMG2" s="81"/>
      <c r="AMH2" s="81"/>
      <c r="AMI2" s="81"/>
      <c r="AMJ2" s="81"/>
      <c r="AMK2" s="81"/>
      <c r="AML2" s="81"/>
      <c r="AMM2" s="81"/>
      <c r="AMN2" s="81"/>
      <c r="AMO2" s="81"/>
      <c r="AMP2" s="81"/>
      <c r="AMQ2" s="81"/>
      <c r="AMR2" s="81"/>
      <c r="AMS2" s="81"/>
      <c r="AMT2" s="81"/>
      <c r="AMU2" s="81"/>
      <c r="AMV2" s="81"/>
      <c r="AMW2" s="81"/>
      <c r="AMX2" s="81"/>
      <c r="AMY2" s="81"/>
      <c r="AMZ2" s="81"/>
      <c r="ANA2" s="81"/>
      <c r="ANB2" s="81"/>
      <c r="ANC2" s="81"/>
      <c r="AND2" s="81"/>
      <c r="ANE2" s="81"/>
      <c r="ANF2" s="81"/>
      <c r="ANG2" s="81"/>
      <c r="ANH2" s="81"/>
      <c r="ANI2" s="81"/>
      <c r="ANJ2" s="81"/>
      <c r="ANK2" s="81"/>
      <c r="ANL2" s="81"/>
      <c r="ANM2" s="81"/>
      <c r="ANN2" s="81"/>
      <c r="ANO2" s="81"/>
      <c r="ANP2" s="81"/>
      <c r="ANQ2" s="81"/>
      <c r="ANR2" s="81"/>
      <c r="ANS2" s="81"/>
      <c r="ANT2" s="81"/>
      <c r="ANU2" s="81"/>
      <c r="ANV2" s="81"/>
      <c r="ANW2" s="81"/>
      <c r="ANX2" s="81"/>
      <c r="ANY2" s="81"/>
      <c r="ANZ2" s="81"/>
      <c r="AOA2" s="81"/>
      <c r="AOB2" s="81"/>
      <c r="AOC2" s="81"/>
      <c r="AOD2" s="81"/>
      <c r="AOE2" s="81"/>
      <c r="AOF2" s="81"/>
      <c r="AOG2" s="81"/>
      <c r="AOH2" s="81"/>
      <c r="AOI2" s="81"/>
      <c r="AOJ2" s="81"/>
      <c r="AOK2" s="81"/>
      <c r="AOL2" s="81"/>
      <c r="AOM2" s="81"/>
      <c r="AON2" s="81"/>
      <c r="AOO2" s="81"/>
      <c r="AOP2" s="81"/>
      <c r="AOQ2" s="81"/>
      <c r="AOR2" s="81"/>
      <c r="AOS2" s="81"/>
      <c r="AOT2" s="81"/>
      <c r="AOU2" s="81"/>
      <c r="AOV2" s="81"/>
      <c r="AOW2" s="81"/>
      <c r="AOX2" s="81"/>
      <c r="AOY2" s="81"/>
      <c r="AOZ2" s="81"/>
      <c r="APA2" s="81"/>
      <c r="APB2" s="81"/>
      <c r="APC2" s="81"/>
      <c r="APD2" s="81"/>
      <c r="APE2" s="81"/>
      <c r="APF2" s="81"/>
      <c r="APG2" s="81"/>
      <c r="APH2" s="81"/>
      <c r="API2" s="81"/>
      <c r="APJ2" s="81"/>
      <c r="APK2" s="81"/>
      <c r="APL2" s="81"/>
      <c r="APM2" s="81"/>
      <c r="APN2" s="82"/>
      <c r="APO2" s="81"/>
      <c r="APP2" s="81"/>
      <c r="APQ2" s="81"/>
      <c r="APR2" s="81"/>
      <c r="APS2" s="81"/>
      <c r="APT2" s="81"/>
      <c r="APU2" s="81"/>
      <c r="APV2" s="81"/>
      <c r="APW2" s="81"/>
      <c r="APX2" s="81"/>
      <c r="APY2" s="81"/>
      <c r="APZ2" s="81"/>
      <c r="AQA2" s="81"/>
      <c r="AQB2" s="81"/>
      <c r="AQC2" s="81"/>
      <c r="AQD2" s="81"/>
      <c r="AQE2" s="81"/>
      <c r="AQF2" s="81"/>
      <c r="AQG2" s="81"/>
      <c r="AQH2" s="81"/>
      <c r="AQI2" s="81"/>
      <c r="AQJ2" s="81"/>
      <c r="AQK2" s="81"/>
      <c r="AQL2" s="81"/>
      <c r="AQM2" s="81"/>
      <c r="AQN2" s="81"/>
      <c r="AQO2" s="81"/>
      <c r="AQP2" s="81"/>
      <c r="AQQ2" s="81"/>
      <c r="AQR2" s="81"/>
      <c r="AQS2" s="81"/>
      <c r="AQT2" s="81"/>
      <c r="AQU2" s="81"/>
      <c r="AQV2" s="81"/>
      <c r="AQW2" s="81"/>
      <c r="AQX2" s="81"/>
      <c r="AQY2" s="81"/>
      <c r="AQZ2" s="81"/>
      <c r="ARA2" s="81"/>
      <c r="ARB2" s="81"/>
      <c r="ARC2" s="81"/>
      <c r="ARD2" s="81"/>
      <c r="ARE2" s="81"/>
      <c r="ARF2" s="81"/>
      <c r="ARG2" s="81"/>
      <c r="ARH2" s="81"/>
      <c r="ARI2" s="81"/>
      <c r="ARJ2" s="81"/>
      <c r="ARK2" s="81"/>
      <c r="ARL2" s="81"/>
      <c r="ARM2" s="81"/>
      <c r="ARN2" s="81"/>
      <c r="ARO2" s="81"/>
      <c r="ARP2" s="81"/>
      <c r="ARQ2" s="81"/>
      <c r="ARR2" s="81"/>
      <c r="ARS2" s="81"/>
      <c r="ART2" s="81"/>
      <c r="ARU2" s="81"/>
      <c r="ARV2" s="81"/>
      <c r="ARW2" s="81"/>
      <c r="ARX2" s="81"/>
      <c r="ARY2" s="81"/>
      <c r="ARZ2" s="81"/>
      <c r="ASA2" s="81"/>
      <c r="ASB2" s="81"/>
      <c r="ASC2" s="81"/>
      <c r="ASD2" s="81"/>
      <c r="ASE2" s="81"/>
      <c r="ASF2" s="81"/>
      <c r="ASG2" s="81"/>
      <c r="ASH2" s="81"/>
      <c r="ASI2" s="81"/>
      <c r="ASJ2" s="81"/>
      <c r="ASK2" s="81"/>
      <c r="ASL2" s="81"/>
      <c r="ASM2" s="81"/>
      <c r="ASN2" s="81"/>
      <c r="ASO2" s="81"/>
      <c r="ASP2" s="81"/>
      <c r="ASQ2" s="81"/>
      <c r="ASR2" s="81"/>
      <c r="ASS2" s="81"/>
      <c r="AST2" s="81"/>
      <c r="ASU2" s="81"/>
      <c r="ASV2" s="81"/>
      <c r="ASW2" s="81"/>
      <c r="ASX2" s="81"/>
      <c r="ASY2" s="81"/>
      <c r="ASZ2" s="81"/>
      <c r="ATA2" s="81"/>
      <c r="ATB2" s="81"/>
      <c r="ATC2" s="81"/>
      <c r="ATD2" s="81"/>
      <c r="ATE2" s="81"/>
      <c r="ATF2" s="81"/>
      <c r="ATG2" s="81"/>
      <c r="ATH2" s="81"/>
      <c r="ATI2" s="81"/>
      <c r="ATJ2" s="81"/>
      <c r="ATK2" s="81"/>
      <c r="ATL2" s="81"/>
      <c r="ATM2" s="81"/>
      <c r="ATN2" s="81"/>
      <c r="ATO2" s="81"/>
      <c r="ATP2" s="81"/>
      <c r="ATQ2" s="81"/>
      <c r="ATR2" s="81"/>
      <c r="ATS2" s="81"/>
      <c r="ATT2" s="81"/>
      <c r="ATU2" s="81"/>
      <c r="ATV2" s="81"/>
      <c r="ATW2" s="81"/>
      <c r="ATX2" s="81"/>
      <c r="ATY2" s="81"/>
      <c r="ATZ2" s="81"/>
      <c r="AUA2" s="81"/>
      <c r="AUB2" s="81"/>
      <c r="AUC2" s="82"/>
      <c r="AUD2" s="81"/>
      <c r="AUE2" s="81"/>
      <c r="AUF2" s="81"/>
      <c r="AUG2" s="81"/>
      <c r="AUH2" s="81"/>
      <c r="AUI2" s="81"/>
      <c r="AUJ2" s="81"/>
      <c r="AUK2" s="81"/>
      <c r="AUL2" s="81"/>
      <c r="AUM2" s="81"/>
      <c r="AUN2" s="81"/>
      <c r="AUO2" s="81"/>
      <c r="AUP2" s="81"/>
      <c r="AUQ2" s="81"/>
      <c r="AUR2" s="81"/>
      <c r="AUS2" s="81"/>
      <c r="AUT2" s="81"/>
      <c r="AUU2" s="81"/>
      <c r="AUV2" s="81"/>
      <c r="AUW2" s="81"/>
      <c r="AUX2" s="81"/>
      <c r="AUY2" s="81"/>
      <c r="AUZ2" s="81"/>
      <c r="AVA2" s="81"/>
      <c r="AVB2" s="81"/>
      <c r="AVC2" s="81"/>
      <c r="AVD2" s="81"/>
      <c r="AVE2" s="81"/>
      <c r="AVF2" s="81"/>
      <c r="AVG2" s="81"/>
      <c r="AVH2" s="81"/>
      <c r="AVI2" s="81"/>
      <c r="AVJ2" s="81"/>
      <c r="AVK2" s="81"/>
      <c r="AVL2" s="81"/>
      <c r="AVM2" s="81"/>
      <c r="AVN2" s="81"/>
      <c r="AVO2" s="81"/>
      <c r="AVP2" s="81"/>
      <c r="AVQ2" s="81"/>
      <c r="AVR2" s="81"/>
      <c r="AVS2" s="81"/>
      <c r="AVT2" s="81"/>
      <c r="AVU2" s="81"/>
      <c r="AVV2" s="81"/>
      <c r="AVW2" s="81"/>
      <c r="AVX2" s="81"/>
      <c r="AVY2" s="81"/>
      <c r="AVZ2" s="81"/>
      <c r="AWA2" s="81"/>
      <c r="AWB2" s="81"/>
      <c r="AWC2" s="81"/>
      <c r="AWD2" s="81"/>
      <c r="AWE2" s="81"/>
      <c r="AWF2" s="81"/>
      <c r="AWG2" s="81"/>
      <c r="AWH2" s="81"/>
      <c r="AWI2" s="81"/>
      <c r="AWJ2" s="81"/>
      <c r="AWK2" s="81"/>
      <c r="AWL2" s="81"/>
      <c r="AWM2" s="81"/>
      <c r="AWN2" s="81"/>
      <c r="AWO2" s="81"/>
      <c r="AWP2" s="81"/>
      <c r="AWQ2" s="81"/>
      <c r="AWR2" s="81"/>
      <c r="AWS2" s="81"/>
      <c r="AWT2" s="81"/>
      <c r="AWU2" s="81"/>
      <c r="AWV2" s="81"/>
      <c r="AWW2" s="81"/>
      <c r="AWX2" s="81"/>
      <c r="AWY2" s="81"/>
      <c r="AWZ2" s="81"/>
      <c r="AXA2" s="81"/>
      <c r="AXB2" s="81"/>
      <c r="AXC2" s="81"/>
      <c r="AXD2" s="81"/>
      <c r="AXE2" s="81"/>
      <c r="AXF2" s="81"/>
      <c r="AXG2" s="81"/>
      <c r="AXH2" s="81"/>
      <c r="AXI2" s="81"/>
      <c r="AXJ2" s="81"/>
      <c r="AXK2" s="81"/>
      <c r="AXL2" s="81"/>
      <c r="AXM2" s="81"/>
      <c r="AXN2" s="81"/>
      <c r="AXO2" s="81"/>
      <c r="AXP2" s="81"/>
      <c r="AXQ2" s="81"/>
      <c r="AXR2" s="81"/>
      <c r="AXS2" s="81"/>
      <c r="AXT2" s="81"/>
      <c r="AXU2" s="81"/>
      <c r="AXV2" s="81"/>
      <c r="AXW2" s="81"/>
      <c r="AXX2" s="81"/>
      <c r="AXY2" s="81"/>
      <c r="AXZ2" s="81"/>
      <c r="AYA2" s="81"/>
      <c r="AYB2" s="81"/>
      <c r="AYC2" s="81"/>
      <c r="AYD2" s="81"/>
      <c r="AYE2" s="81"/>
      <c r="AYF2" s="81"/>
      <c r="AYG2" s="81"/>
      <c r="AYH2" s="81"/>
      <c r="AYI2" s="81"/>
      <c r="AYJ2" s="81"/>
      <c r="AYK2" s="81"/>
      <c r="AYL2" s="81"/>
      <c r="AYM2" s="81"/>
      <c r="AYN2" s="81"/>
      <c r="AYO2" s="81"/>
      <c r="AYP2" s="81"/>
      <c r="AYQ2" s="81"/>
      <c r="AYR2" s="81"/>
      <c r="AYS2" s="81"/>
      <c r="AYT2" s="81"/>
      <c r="AYU2" s="81"/>
      <c r="AYV2" s="81"/>
      <c r="AYW2" s="81"/>
      <c r="AYX2" s="81"/>
      <c r="AYY2" s="81"/>
      <c r="AYZ2" s="81"/>
      <c r="AZA2" s="81"/>
      <c r="AZB2" s="81"/>
      <c r="AZC2" s="81"/>
      <c r="AZD2" s="81"/>
      <c r="AZE2" s="81"/>
      <c r="AZF2" s="81"/>
      <c r="AZG2" s="81"/>
      <c r="AZH2" s="81"/>
      <c r="AZI2" s="81"/>
      <c r="AZJ2" s="81"/>
      <c r="AZK2" s="81"/>
      <c r="AZL2" s="81"/>
      <c r="AZM2" s="81"/>
      <c r="AZN2" s="81"/>
      <c r="AZO2" s="81"/>
      <c r="AZP2" s="81"/>
      <c r="AZQ2" s="81"/>
      <c r="AZR2" s="81"/>
      <c r="AZS2" s="81"/>
      <c r="AZT2" s="82"/>
      <c r="AZU2" s="81"/>
      <c r="AZV2" s="81"/>
      <c r="AZW2" s="81"/>
      <c r="AZX2" s="81"/>
      <c r="AZY2" s="81"/>
      <c r="AZZ2" s="81"/>
      <c r="BAA2" s="81"/>
      <c r="BAB2" s="81"/>
      <c r="BAC2" s="81"/>
      <c r="BAD2" s="81"/>
      <c r="BAE2" s="81"/>
      <c r="BAF2" s="81"/>
      <c r="BAG2" s="81"/>
      <c r="BAH2" s="81"/>
      <c r="BAI2" s="81"/>
      <c r="BAJ2" s="81"/>
      <c r="BAK2" s="81"/>
      <c r="BAL2" s="81"/>
      <c r="BAM2" s="81"/>
      <c r="BAN2" s="81"/>
      <c r="BAO2" s="81"/>
      <c r="BAP2" s="81"/>
      <c r="BAQ2" s="81"/>
      <c r="BAR2" s="81"/>
      <c r="BAS2" s="81"/>
      <c r="BAT2" s="81"/>
      <c r="BAU2" s="81"/>
      <c r="BAV2" s="81"/>
      <c r="BAW2" s="81"/>
      <c r="BAX2" s="81"/>
      <c r="BAY2" s="81"/>
      <c r="BAZ2" s="81"/>
      <c r="BBA2" s="81"/>
      <c r="BBB2" s="81"/>
      <c r="BBC2" s="81"/>
      <c r="BBD2" s="81"/>
      <c r="BBE2" s="81"/>
      <c r="BBF2" s="81"/>
      <c r="BBG2" s="81"/>
      <c r="BBH2" s="81"/>
      <c r="BBI2" s="81"/>
      <c r="BBJ2" s="81"/>
      <c r="BBK2" s="81"/>
      <c r="BBL2" s="81"/>
      <c r="BBM2" s="81"/>
      <c r="BBN2" s="81"/>
      <c r="BBO2" s="81"/>
      <c r="BBP2" s="81"/>
      <c r="BBQ2" s="81"/>
      <c r="BBR2" s="81"/>
      <c r="BBS2" s="81"/>
      <c r="BBT2" s="81"/>
      <c r="BBU2" s="81"/>
      <c r="BBV2" s="81"/>
      <c r="BBW2" s="81"/>
      <c r="BBX2" s="81"/>
      <c r="BBY2" s="81"/>
      <c r="BBZ2" s="81"/>
      <c r="BCA2" s="81"/>
      <c r="BCB2" s="81"/>
      <c r="BCC2" s="81"/>
      <c r="BCD2" s="81"/>
      <c r="BCE2" s="81"/>
      <c r="BCF2" s="81"/>
      <c r="BCG2" s="81"/>
      <c r="BCH2" s="81"/>
      <c r="BCI2" s="81"/>
      <c r="BCJ2" s="81"/>
      <c r="BCK2" s="81"/>
      <c r="BCL2" s="81"/>
      <c r="BCM2" s="81"/>
      <c r="BCN2" s="81"/>
      <c r="BCO2" s="81"/>
      <c r="BCP2" s="81"/>
      <c r="BCQ2" s="81"/>
      <c r="BCR2" s="81"/>
      <c r="BCS2" s="81"/>
      <c r="BCT2" s="81"/>
      <c r="BCU2" s="81"/>
      <c r="BCV2" s="81"/>
      <c r="BCW2" s="81"/>
      <c r="BCX2" s="81"/>
      <c r="BCY2" s="81"/>
      <c r="BCZ2" s="81"/>
      <c r="BDA2" s="81"/>
      <c r="BDB2" s="81"/>
      <c r="BDC2" s="81"/>
      <c r="BDD2" s="81"/>
      <c r="BDE2" s="81"/>
      <c r="BDF2" s="81"/>
      <c r="BDG2" s="81"/>
      <c r="BDH2" s="81"/>
      <c r="BDI2" s="81"/>
      <c r="BDJ2" s="81"/>
      <c r="BDK2" s="81"/>
      <c r="BDL2" s="81"/>
      <c r="BDM2" s="81"/>
      <c r="BDN2" s="81"/>
      <c r="BDO2" s="81"/>
      <c r="BDP2" s="81"/>
      <c r="BDQ2" s="81"/>
      <c r="BDR2" s="81"/>
      <c r="BDS2" s="81"/>
      <c r="BDT2" s="81"/>
      <c r="BDU2" s="81"/>
      <c r="BDV2" s="81"/>
      <c r="BDW2" s="81"/>
      <c r="BDX2" s="81"/>
      <c r="BDY2" s="81"/>
      <c r="BDZ2" s="81"/>
      <c r="BEA2" s="81"/>
      <c r="BEB2" s="81"/>
      <c r="BEC2" s="81"/>
      <c r="BED2" s="81"/>
      <c r="BEE2" s="81"/>
      <c r="BEF2" s="81"/>
      <c r="BEG2" s="81"/>
      <c r="BEH2" s="81"/>
      <c r="BEI2" s="81"/>
      <c r="BEJ2" s="81"/>
      <c r="BEK2" s="81"/>
      <c r="BEL2" s="81"/>
      <c r="BEM2" s="81"/>
      <c r="BEN2" s="81"/>
      <c r="BEO2" s="81"/>
      <c r="BEP2" s="82"/>
      <c r="BEQ2" s="81"/>
      <c r="BER2" s="81"/>
      <c r="BES2" s="81"/>
      <c r="BET2" s="81"/>
      <c r="BEU2" s="81"/>
      <c r="BEV2" s="81"/>
      <c r="BEW2" s="81"/>
      <c r="BEX2" s="81"/>
      <c r="BEY2" s="81"/>
      <c r="BEZ2" s="81"/>
      <c r="BFA2" s="81"/>
      <c r="BFB2" s="81"/>
      <c r="BFC2" s="81"/>
      <c r="BFD2" s="81"/>
      <c r="BFE2" s="81"/>
      <c r="BFF2" s="81"/>
      <c r="BFG2" s="81"/>
      <c r="BFH2" s="81"/>
      <c r="BFI2" s="81"/>
      <c r="BFJ2" s="81"/>
      <c r="BFK2" s="81"/>
      <c r="BFL2" s="81"/>
      <c r="BFM2" s="81"/>
      <c r="BFN2" s="81"/>
      <c r="BFO2" s="81"/>
      <c r="BFP2" s="81"/>
      <c r="BFQ2" s="81"/>
      <c r="BFR2" s="81"/>
      <c r="BFS2" s="81"/>
      <c r="BFT2" s="81"/>
      <c r="BFU2" s="81"/>
      <c r="BFV2" s="81"/>
      <c r="BFW2" s="81"/>
      <c r="BFX2" s="81"/>
      <c r="BFY2" s="81"/>
      <c r="BFZ2" s="81"/>
      <c r="BGA2" s="81"/>
      <c r="BGB2" s="81"/>
      <c r="BGC2" s="81"/>
      <c r="BGD2" s="81"/>
      <c r="BGE2" s="81"/>
      <c r="BGF2" s="81"/>
      <c r="BGG2" s="81"/>
      <c r="BGH2" s="81"/>
      <c r="BGI2" s="81"/>
      <c r="BGJ2" s="81"/>
      <c r="BGK2" s="81"/>
      <c r="BGL2" s="81"/>
      <c r="BGM2" s="81"/>
      <c r="BGN2" s="81"/>
      <c r="BGO2" s="81"/>
      <c r="BGP2" s="81"/>
      <c r="BGQ2" s="81"/>
      <c r="BGR2" s="81"/>
      <c r="BGS2" s="81"/>
      <c r="BGT2" s="81"/>
      <c r="BGU2" s="81"/>
      <c r="BGV2" s="81"/>
      <c r="BGW2" s="81"/>
      <c r="BGX2" s="81"/>
      <c r="BGY2" s="81"/>
      <c r="BGZ2" s="81"/>
      <c r="BHA2" s="81"/>
      <c r="BHB2" s="81"/>
      <c r="BHC2" s="81"/>
      <c r="BHD2" s="81"/>
      <c r="BHE2" s="81"/>
      <c r="BHF2" s="81"/>
      <c r="BHG2" s="81"/>
      <c r="BHH2" s="81"/>
      <c r="BHI2" s="81"/>
      <c r="BHJ2" s="81"/>
      <c r="BHK2" s="81"/>
      <c r="BHL2" s="81"/>
      <c r="BHM2" s="81"/>
      <c r="BHN2" s="81"/>
      <c r="BHO2" s="81"/>
      <c r="BHP2" s="81"/>
      <c r="BHQ2" s="81"/>
      <c r="BHR2" s="81"/>
      <c r="BHS2" s="81"/>
      <c r="BHT2" s="81"/>
      <c r="BHU2" s="81"/>
      <c r="BHV2" s="81"/>
      <c r="BHW2" s="81"/>
      <c r="BHX2" s="81"/>
      <c r="BHY2" s="81"/>
      <c r="BHZ2" s="81"/>
      <c r="BIA2" s="81"/>
      <c r="BIB2" s="81"/>
      <c r="BIC2" s="81"/>
      <c r="BID2" s="81"/>
      <c r="BIE2" s="81"/>
      <c r="BIF2" s="81"/>
      <c r="BIG2" s="81"/>
      <c r="BIH2" s="81"/>
      <c r="BII2" s="81"/>
      <c r="BIJ2" s="81"/>
      <c r="BIK2" s="81"/>
      <c r="BIL2" s="81"/>
      <c r="BIM2" s="81"/>
      <c r="BIN2" s="81"/>
      <c r="BIO2" s="81"/>
      <c r="BIP2" s="81"/>
      <c r="BIQ2" s="81"/>
      <c r="BIR2" s="81"/>
      <c r="BIS2" s="81"/>
      <c r="BIT2" s="81"/>
      <c r="BIU2" s="81"/>
      <c r="BIV2" s="81"/>
      <c r="BIW2" s="81"/>
      <c r="BIX2" s="81"/>
      <c r="BIY2" s="81"/>
      <c r="BIZ2" s="81"/>
      <c r="BJA2" s="81"/>
      <c r="BJB2" s="81"/>
      <c r="BJC2" s="81"/>
      <c r="BJD2" s="81"/>
      <c r="BJE2" s="81"/>
      <c r="BJF2" s="81"/>
      <c r="BJG2" s="81"/>
      <c r="BJH2" s="81"/>
      <c r="BJI2" s="81"/>
      <c r="BJJ2" s="81"/>
      <c r="BJK2" s="81"/>
      <c r="BJL2" s="82"/>
      <c r="BJM2" s="81"/>
      <c r="BJN2" s="81"/>
      <c r="BJO2" s="81"/>
      <c r="BJP2" s="81"/>
      <c r="BJQ2" s="81"/>
      <c r="BJR2" s="81"/>
      <c r="BJS2" s="81"/>
      <c r="BJT2" s="81"/>
      <c r="BJU2" s="81"/>
      <c r="BJV2" s="81"/>
      <c r="BJW2" s="81"/>
      <c r="BJX2" s="81"/>
      <c r="BJY2" s="81"/>
      <c r="BJZ2" s="81"/>
      <c r="BKA2" s="81"/>
      <c r="BKB2" s="81"/>
      <c r="BKC2" s="81"/>
      <c r="BKD2" s="81"/>
      <c r="BKE2" s="81"/>
      <c r="BKF2" s="81"/>
      <c r="BKG2" s="81"/>
      <c r="BKH2" s="81"/>
      <c r="BKI2" s="81"/>
      <c r="BKJ2" s="81"/>
      <c r="BKK2" s="81"/>
      <c r="BKL2" s="81"/>
      <c r="BKM2" s="81"/>
      <c r="BKN2" s="81"/>
      <c r="BKO2" s="81"/>
      <c r="BKP2" s="81"/>
      <c r="BKQ2" s="81"/>
      <c r="BKR2" s="81"/>
      <c r="BKS2" s="81"/>
      <c r="BKT2" s="81"/>
      <c r="BKU2" s="81"/>
      <c r="BKV2" s="81"/>
      <c r="BKW2" s="81"/>
      <c r="BKX2" s="81"/>
      <c r="BKY2" s="81"/>
      <c r="BKZ2" s="81"/>
      <c r="BLA2" s="81"/>
      <c r="BLB2" s="81"/>
      <c r="BLC2" s="81"/>
      <c r="BLD2" s="81"/>
      <c r="BLE2" s="81"/>
      <c r="BLF2" s="81"/>
      <c r="BLG2" s="81"/>
      <c r="BLH2" s="81"/>
      <c r="BLI2" s="81"/>
      <c r="BLJ2" s="81"/>
      <c r="BLK2" s="81"/>
      <c r="BLL2" s="81"/>
      <c r="BLM2" s="81"/>
      <c r="BLN2" s="81"/>
      <c r="BLO2" s="81"/>
      <c r="BLP2" s="81"/>
      <c r="BLQ2" s="81"/>
      <c r="BLR2" s="81"/>
      <c r="BLS2" s="81"/>
      <c r="BLT2" s="81"/>
      <c r="BLU2" s="81"/>
      <c r="BLV2" s="81"/>
      <c r="BLW2" s="81"/>
      <c r="BLX2" s="81"/>
      <c r="BLY2" s="81"/>
      <c r="BLZ2" s="81"/>
      <c r="BMA2" s="81"/>
      <c r="BMB2" s="81"/>
      <c r="BMC2" s="81"/>
      <c r="BMD2" s="81"/>
      <c r="BME2" s="81"/>
      <c r="BMF2" s="81"/>
      <c r="BMG2" s="81"/>
      <c r="BMH2" s="81"/>
      <c r="BMI2" s="81"/>
      <c r="BMJ2" s="81"/>
      <c r="BMK2" s="81"/>
      <c r="BML2" s="81"/>
      <c r="BMM2" s="81"/>
      <c r="BMN2" s="81"/>
      <c r="BMO2" s="81"/>
      <c r="BMP2" s="81"/>
      <c r="BMQ2" s="81"/>
      <c r="BMR2" s="81"/>
      <c r="BMS2" s="81"/>
      <c r="BMT2" s="81"/>
      <c r="BMU2" s="81"/>
      <c r="BMV2" s="81"/>
      <c r="BMW2" s="81"/>
      <c r="BMX2" s="81"/>
      <c r="BMY2" s="81"/>
      <c r="BMZ2" s="81"/>
      <c r="BNA2" s="81"/>
      <c r="BNB2" s="81"/>
      <c r="BNC2" s="81"/>
      <c r="BND2" s="81"/>
      <c r="BNE2" s="81"/>
      <c r="BNF2" s="81"/>
      <c r="BNG2" s="81"/>
      <c r="BNH2" s="81"/>
      <c r="BNI2" s="81"/>
      <c r="BNJ2" s="81"/>
      <c r="BNK2" s="81"/>
      <c r="BNL2" s="81"/>
      <c r="BNM2" s="81"/>
      <c r="BNN2" s="81"/>
      <c r="BNO2" s="81"/>
      <c r="BNP2" s="81"/>
      <c r="BNQ2" s="81"/>
      <c r="BNR2" s="81"/>
      <c r="BNS2" s="81"/>
      <c r="BNT2" s="81"/>
      <c r="BNU2" s="81"/>
      <c r="BNV2" s="81"/>
      <c r="BNW2" s="81"/>
      <c r="BNX2" s="81"/>
      <c r="BNY2" s="81"/>
      <c r="BNZ2" s="81"/>
      <c r="BOA2" s="81"/>
      <c r="BOB2" s="81"/>
      <c r="BOC2" s="81"/>
      <c r="BOD2" s="81"/>
      <c r="BOE2" s="81"/>
      <c r="BOF2" s="81"/>
      <c r="BOG2" s="81"/>
      <c r="BOH2" s="81"/>
      <c r="BOI2" s="81"/>
      <c r="BOJ2" s="81"/>
      <c r="BOK2" s="81"/>
      <c r="BOL2" s="81"/>
      <c r="BOM2" s="81"/>
      <c r="BON2" s="81"/>
      <c r="BOO2" s="82"/>
      <c r="BOP2" s="81"/>
      <c r="BOQ2" s="81"/>
      <c r="BOR2" s="81"/>
      <c r="BOS2" s="81"/>
      <c r="BOT2" s="81"/>
      <c r="BOU2" s="81"/>
      <c r="BOV2" s="81"/>
      <c r="BOW2" s="81"/>
      <c r="BOX2" s="81"/>
      <c r="BOY2" s="81"/>
      <c r="BOZ2" s="81"/>
      <c r="BPA2" s="81"/>
      <c r="BPB2" s="81"/>
      <c r="BPC2" s="81"/>
      <c r="BPD2" s="81"/>
      <c r="BPE2" s="81"/>
      <c r="BPF2" s="81"/>
      <c r="BPG2" s="81"/>
      <c r="BPH2" s="81"/>
      <c r="BPI2" s="81"/>
      <c r="BPJ2" s="81"/>
      <c r="BPK2" s="81"/>
      <c r="BPL2" s="81"/>
      <c r="BPM2" s="81"/>
      <c r="BPN2" s="81"/>
      <c r="BPO2" s="81"/>
      <c r="BPP2" s="81"/>
      <c r="BPQ2" s="81"/>
      <c r="BPR2" s="81"/>
      <c r="BPS2" s="81"/>
      <c r="BPT2" s="81"/>
      <c r="BPU2" s="81"/>
      <c r="BPV2" s="81"/>
      <c r="BPW2" s="81"/>
      <c r="BPX2" s="81"/>
      <c r="BPY2" s="81"/>
      <c r="BPZ2" s="81"/>
      <c r="BQA2" s="81"/>
      <c r="BQB2" s="81"/>
      <c r="BQC2" s="81"/>
      <c r="BQD2" s="81"/>
      <c r="BQE2" s="81"/>
      <c r="BQF2" s="81"/>
      <c r="BQG2" s="81"/>
      <c r="BQH2" s="81"/>
      <c r="BQI2" s="81"/>
      <c r="BQJ2" s="81"/>
      <c r="BQK2" s="81"/>
      <c r="BQL2" s="81"/>
      <c r="BQM2" s="81"/>
      <c r="BQN2" s="81"/>
      <c r="BQO2" s="81"/>
      <c r="BQP2" s="81"/>
      <c r="BQQ2" s="81"/>
      <c r="BQR2" s="81"/>
      <c r="BQS2" s="81"/>
      <c r="BQT2" s="81"/>
      <c r="BQU2" s="81"/>
      <c r="BQV2" s="81"/>
      <c r="BQW2" s="81"/>
      <c r="BQX2" s="81"/>
      <c r="BQY2" s="81"/>
      <c r="BQZ2" s="81"/>
      <c r="BRA2" s="81"/>
      <c r="BRB2" s="81"/>
      <c r="BRC2" s="81"/>
      <c r="BRD2" s="81"/>
      <c r="BRE2" s="81"/>
      <c r="BRF2" s="81"/>
      <c r="BRG2" s="81"/>
      <c r="BRH2" s="81"/>
      <c r="BRI2" s="81"/>
      <c r="BRJ2" s="81"/>
      <c r="BRK2" s="81"/>
      <c r="BRL2" s="81"/>
      <c r="BRM2" s="81"/>
      <c r="BRN2" s="81"/>
      <c r="BRO2" s="81"/>
      <c r="BRP2" s="81"/>
      <c r="BRQ2" s="81"/>
      <c r="BRR2" s="81"/>
      <c r="BRS2" s="81"/>
      <c r="BRT2" s="81"/>
      <c r="BRU2" s="81"/>
      <c r="BRV2" s="81"/>
      <c r="BRW2" s="81"/>
      <c r="BRX2" s="81"/>
      <c r="BRY2" s="81"/>
      <c r="BRZ2" s="81"/>
      <c r="BSA2" s="81"/>
      <c r="BSB2" s="81"/>
      <c r="BSC2" s="81"/>
      <c r="BSD2" s="81"/>
      <c r="BSE2" s="81"/>
      <c r="BSF2" s="81"/>
      <c r="BSG2" s="81"/>
      <c r="BSH2" s="81"/>
      <c r="BSI2" s="81"/>
      <c r="BSJ2" s="81"/>
      <c r="BSK2" s="81"/>
      <c r="BSL2" s="81"/>
      <c r="BSM2" s="81"/>
      <c r="BSN2" s="81"/>
      <c r="BSO2" s="81"/>
      <c r="BSP2" s="81"/>
      <c r="BSQ2" s="81"/>
      <c r="BSR2" s="81"/>
      <c r="BSS2" s="81"/>
      <c r="BST2" s="81"/>
      <c r="BSU2" s="81"/>
      <c r="BSV2" s="81"/>
      <c r="BSW2" s="82"/>
      <c r="BSX2" s="81"/>
      <c r="BSY2" s="81"/>
      <c r="BSZ2" s="81"/>
      <c r="BTA2" s="81"/>
      <c r="BTB2" s="81"/>
      <c r="BTC2" s="81"/>
      <c r="BTD2" s="81"/>
      <c r="BTE2" s="81"/>
      <c r="BTF2" s="81"/>
      <c r="BTG2" s="81"/>
      <c r="BTH2" s="81"/>
      <c r="BTI2" s="81"/>
      <c r="BTJ2" s="81"/>
      <c r="BTK2" s="81"/>
      <c r="BTL2" s="81"/>
      <c r="BTM2" s="81"/>
      <c r="BTN2" s="81"/>
      <c r="BTO2" s="81"/>
      <c r="BTP2" s="81"/>
      <c r="BTQ2" s="81"/>
      <c r="BTR2" s="81"/>
      <c r="BTS2" s="81"/>
      <c r="BTT2" s="81"/>
      <c r="BTU2" s="81"/>
      <c r="BTV2" s="81"/>
      <c r="BTW2" s="81"/>
      <c r="BTX2" s="81"/>
      <c r="BTY2" s="81"/>
      <c r="BTZ2" s="81"/>
      <c r="BUA2" s="81"/>
      <c r="BUB2" s="81"/>
      <c r="BUC2" s="81"/>
      <c r="BUD2" s="81"/>
      <c r="BUE2" s="81"/>
      <c r="BUF2" s="81"/>
      <c r="BUG2" s="81"/>
      <c r="BUH2" s="81"/>
      <c r="BUI2" s="81"/>
      <c r="BUJ2" s="81"/>
      <c r="BUK2" s="81"/>
      <c r="BUL2" s="81"/>
      <c r="BUM2" s="81"/>
      <c r="BUN2" s="81"/>
      <c r="BUO2" s="81"/>
      <c r="BUP2" s="81"/>
      <c r="BUQ2" s="81"/>
      <c r="BUR2" s="81"/>
      <c r="BUS2" s="81"/>
      <c r="BUT2" s="81"/>
      <c r="BUU2" s="81"/>
      <c r="BUV2" s="81"/>
      <c r="BUW2" s="81"/>
      <c r="BUX2" s="81"/>
      <c r="BUY2" s="81"/>
      <c r="BUZ2" s="81"/>
      <c r="BVA2" s="81"/>
      <c r="BVB2" s="81"/>
      <c r="BVC2" s="81"/>
      <c r="BVD2" s="81"/>
      <c r="BVE2" s="81"/>
      <c r="BVF2" s="81"/>
      <c r="BVG2" s="81"/>
      <c r="BVH2" s="81"/>
      <c r="BVI2" s="81"/>
      <c r="BVJ2" s="81"/>
      <c r="BVK2" s="81"/>
      <c r="BVL2" s="81"/>
      <c r="BVM2" s="81"/>
      <c r="BVN2" s="81"/>
      <c r="BVO2" s="81"/>
      <c r="BVP2" s="81"/>
      <c r="BVQ2" s="81"/>
      <c r="BVR2" s="81"/>
      <c r="BVS2" s="81"/>
      <c r="BVT2" s="81"/>
      <c r="BVU2" s="81"/>
      <c r="BVV2" s="81"/>
      <c r="BVW2" s="81"/>
      <c r="BVX2" s="81"/>
      <c r="BVY2" s="81"/>
      <c r="BVZ2" s="81"/>
      <c r="BWA2" s="81"/>
      <c r="BWB2" s="81"/>
      <c r="BWC2" s="81"/>
      <c r="BWD2" s="81"/>
      <c r="BWE2" s="81"/>
      <c r="BWF2" s="81"/>
      <c r="BWG2" s="81"/>
      <c r="BWH2" s="81"/>
      <c r="BWI2" s="81"/>
      <c r="BWJ2" s="81"/>
      <c r="BWK2" s="81"/>
      <c r="BWL2" s="81"/>
      <c r="BWM2" s="81"/>
      <c r="BWN2" s="81"/>
      <c r="BWO2" s="81"/>
      <c r="BWP2" s="81"/>
      <c r="BWQ2" s="81"/>
      <c r="BWR2" s="81"/>
      <c r="BWS2" s="81"/>
      <c r="BWT2" s="81"/>
      <c r="BWU2" s="81"/>
      <c r="BWV2" s="81"/>
      <c r="BWW2" s="81"/>
      <c r="BWX2" s="81"/>
      <c r="BWY2" s="81"/>
      <c r="BWZ2" s="81"/>
      <c r="BXA2" s="81"/>
      <c r="BXB2" s="81"/>
      <c r="BXC2" s="81"/>
      <c r="BXD2" s="81"/>
      <c r="BXE2" s="81"/>
      <c r="BXF2" s="81"/>
      <c r="BXG2" s="81"/>
      <c r="BXH2" s="81"/>
      <c r="BXI2" s="81"/>
      <c r="BXJ2" s="81"/>
      <c r="BXK2" s="81"/>
      <c r="BXL2" s="82"/>
      <c r="BXM2" s="81"/>
      <c r="BXN2" s="81"/>
      <c r="BXO2" s="81"/>
      <c r="BXP2" s="81"/>
      <c r="BXQ2" s="81"/>
      <c r="BXR2" s="81"/>
      <c r="BXS2" s="81"/>
      <c r="BXT2" s="81"/>
      <c r="BXU2" s="81"/>
      <c r="BXV2" s="81"/>
      <c r="BXW2" s="81"/>
      <c r="BXX2" s="81"/>
      <c r="BXY2" s="81"/>
      <c r="BXZ2" s="81"/>
      <c r="BYA2" s="81"/>
      <c r="BYB2" s="81"/>
      <c r="BYC2" s="81"/>
      <c r="BYD2" s="81"/>
      <c r="BYE2" s="81"/>
      <c r="BYF2" s="81"/>
      <c r="BYG2" s="81"/>
      <c r="BYH2" s="81"/>
      <c r="BYI2" s="81"/>
      <c r="BYJ2" s="81"/>
      <c r="BYK2" s="81"/>
      <c r="BYL2" s="81"/>
      <c r="BYM2" s="81"/>
      <c r="BYN2" s="81"/>
      <c r="BYO2" s="81"/>
      <c r="BYP2" s="81"/>
      <c r="BYQ2" s="81"/>
      <c r="BYR2" s="81"/>
      <c r="BYS2" s="81"/>
      <c r="BYT2" s="81"/>
      <c r="BYU2" s="81"/>
      <c r="BYV2" s="81"/>
      <c r="BYW2" s="81"/>
      <c r="BYX2" s="81"/>
      <c r="BYY2" s="81"/>
      <c r="BYZ2" s="81"/>
      <c r="BZA2" s="81"/>
      <c r="BZB2" s="81"/>
      <c r="BZC2" s="81"/>
      <c r="BZD2" s="81"/>
      <c r="BZE2" s="81"/>
      <c r="BZF2" s="81"/>
      <c r="BZG2" s="81"/>
      <c r="BZH2" s="81"/>
      <c r="BZI2" s="81"/>
      <c r="BZJ2" s="81"/>
      <c r="BZK2" s="81"/>
      <c r="BZL2" s="81"/>
      <c r="BZM2" s="81"/>
      <c r="BZN2" s="81"/>
      <c r="BZO2" s="81"/>
      <c r="BZP2" s="81"/>
      <c r="BZQ2" s="81"/>
      <c r="BZR2" s="81"/>
      <c r="BZS2" s="81"/>
      <c r="BZT2" s="81"/>
      <c r="BZU2" s="81"/>
      <c r="BZV2" s="81"/>
      <c r="BZW2" s="81"/>
      <c r="BZX2" s="81"/>
      <c r="BZY2" s="81"/>
      <c r="BZZ2" s="81"/>
      <c r="CAA2" s="81"/>
      <c r="CAB2" s="81"/>
      <c r="CAC2" s="81"/>
      <c r="CAD2" s="81"/>
      <c r="CAE2" s="81"/>
      <c r="CAF2" s="81"/>
      <c r="CAG2" s="81"/>
      <c r="CAH2" s="81"/>
      <c r="CAI2" s="81"/>
      <c r="CAJ2" s="81"/>
      <c r="CAK2" s="81"/>
      <c r="CAL2" s="81"/>
      <c r="CAM2" s="81"/>
      <c r="CAN2" s="81"/>
      <c r="CAO2" s="81"/>
      <c r="CAP2" s="81"/>
      <c r="CAQ2" s="81"/>
      <c r="CAR2" s="81"/>
      <c r="CAS2" s="81"/>
      <c r="CAT2" s="81"/>
      <c r="CAU2" s="81"/>
      <c r="CAV2" s="81"/>
      <c r="CAW2" s="81"/>
      <c r="CAX2" s="81"/>
      <c r="CAY2" s="81"/>
      <c r="CAZ2" s="81"/>
      <c r="CBA2" s="81"/>
      <c r="CBB2" s="81"/>
      <c r="CBC2" s="81"/>
      <c r="CBD2" s="81"/>
      <c r="CBE2" s="81"/>
      <c r="CBF2" s="81"/>
      <c r="CBG2" s="81"/>
      <c r="CBH2" s="81"/>
      <c r="CBI2" s="81"/>
      <c r="CBJ2" s="81"/>
      <c r="CBK2" s="81"/>
      <c r="CBL2" s="81"/>
      <c r="CBM2" s="81"/>
      <c r="CBN2" s="81"/>
      <c r="CBO2" s="81"/>
      <c r="CBP2" s="81"/>
      <c r="CBQ2" s="81"/>
      <c r="CBR2" s="81"/>
      <c r="CBS2" s="81"/>
      <c r="CBT2" s="81"/>
      <c r="CBU2" s="81"/>
      <c r="CBV2" s="81"/>
      <c r="CBW2" s="81"/>
      <c r="CBX2" s="81"/>
      <c r="CBY2" s="81"/>
      <c r="CBZ2" s="81"/>
      <c r="CCA2" s="82"/>
      <c r="CCB2" s="81"/>
      <c r="CCC2" s="81"/>
      <c r="CCD2" s="81"/>
      <c r="CCE2" s="81"/>
      <c r="CCF2" s="81"/>
      <c r="CCG2" s="81"/>
      <c r="CCH2" s="81"/>
      <c r="CCI2" s="81"/>
      <c r="CCJ2" s="81"/>
      <c r="CCK2" s="81"/>
      <c r="CCL2" s="81"/>
      <c r="CCM2" s="81"/>
      <c r="CCN2" s="81"/>
      <c r="CCO2" s="81"/>
      <c r="CCP2" s="81"/>
      <c r="CCQ2" s="81"/>
      <c r="CCR2" s="81"/>
      <c r="CCS2" s="81"/>
      <c r="CCT2" s="81"/>
      <c r="CCU2" s="81"/>
      <c r="CCV2" s="81"/>
      <c r="CCW2" s="81"/>
      <c r="CCX2" s="81"/>
      <c r="CCY2" s="81"/>
      <c r="CCZ2" s="81"/>
      <c r="CDA2" s="81"/>
      <c r="CDB2" s="81"/>
      <c r="CDC2" s="81"/>
      <c r="CDD2" s="81"/>
      <c r="CDE2" s="81"/>
      <c r="CDF2" s="81"/>
      <c r="CDG2" s="81"/>
      <c r="CDH2" s="81"/>
      <c r="CDI2" s="81"/>
      <c r="CDJ2" s="81"/>
      <c r="CDK2" s="81"/>
      <c r="CDL2" s="81"/>
      <c r="CDM2" s="81"/>
      <c r="CDN2" s="81"/>
      <c r="CDO2" s="81"/>
      <c r="CDP2" s="81"/>
      <c r="CDQ2" s="81"/>
      <c r="CDR2" s="81"/>
      <c r="CDS2" s="81"/>
      <c r="CDT2" s="81"/>
      <c r="CDU2" s="81"/>
      <c r="CDV2" s="81"/>
      <c r="CDW2" s="81"/>
      <c r="CDX2" s="81"/>
      <c r="CDY2" s="81"/>
      <c r="CDZ2" s="81"/>
      <c r="CEA2" s="81"/>
      <c r="CEB2" s="81"/>
      <c r="CEC2" s="81"/>
      <c r="CED2" s="81"/>
      <c r="CEE2" s="81"/>
      <c r="CEF2" s="81"/>
      <c r="CEG2" s="81"/>
      <c r="CEH2" s="81"/>
      <c r="CEI2" s="81"/>
      <c r="CEJ2" s="81"/>
      <c r="CEK2" s="81"/>
      <c r="CEL2" s="81"/>
      <c r="CEM2" s="81"/>
      <c r="CEN2" s="81"/>
      <c r="CEO2" s="81"/>
      <c r="CEP2" s="81"/>
      <c r="CEQ2" s="81"/>
      <c r="CER2" s="81"/>
      <c r="CES2" s="81"/>
      <c r="CET2" s="81"/>
      <c r="CEU2" s="81"/>
      <c r="CEV2" s="81"/>
      <c r="CEW2" s="81"/>
      <c r="CEX2" s="81"/>
      <c r="CEY2" s="81"/>
      <c r="CEZ2" s="81"/>
      <c r="CFA2" s="81"/>
      <c r="CFB2" s="81"/>
      <c r="CFC2" s="81"/>
      <c r="CFD2" s="81"/>
      <c r="CFE2" s="81"/>
      <c r="CFF2" s="81"/>
      <c r="CFG2" s="81"/>
      <c r="CFH2" s="81"/>
      <c r="CFI2" s="81"/>
      <c r="CFJ2" s="81"/>
      <c r="CFK2" s="81"/>
      <c r="CFL2" s="81"/>
      <c r="CFM2" s="81"/>
      <c r="CFN2" s="81"/>
      <c r="CFO2" s="81"/>
      <c r="CFP2" s="81"/>
      <c r="CFQ2" s="81"/>
      <c r="CFR2" s="81"/>
      <c r="CFS2" s="81"/>
      <c r="CFT2" s="81"/>
      <c r="CFU2" s="81"/>
      <c r="CFV2" s="81"/>
      <c r="CFW2" s="81"/>
      <c r="CFX2" s="81"/>
      <c r="CFY2" s="81"/>
      <c r="CFZ2" s="81"/>
      <c r="CGA2" s="81"/>
      <c r="CGB2" s="81"/>
      <c r="CGC2" s="81"/>
      <c r="CGD2" s="81"/>
      <c r="CGE2" s="81"/>
      <c r="CGF2" s="81"/>
      <c r="CGG2" s="81"/>
      <c r="CGH2" s="81"/>
      <c r="CGI2" s="81"/>
      <c r="CGJ2" s="81"/>
      <c r="CGK2" s="81"/>
      <c r="CGL2" s="81"/>
      <c r="CGM2" s="81"/>
      <c r="CGN2" s="81"/>
      <c r="CGO2" s="81"/>
      <c r="CGP2" s="82"/>
      <c r="CGQ2" s="81"/>
      <c r="CGR2" s="81"/>
      <c r="CGS2" s="81"/>
      <c r="CGT2" s="81"/>
      <c r="CGU2" s="81"/>
      <c r="CGV2" s="81"/>
      <c r="CGW2" s="81"/>
      <c r="CGX2" s="81"/>
      <c r="CGY2" s="81"/>
      <c r="CGZ2" s="81"/>
      <c r="CHA2" s="81"/>
      <c r="CHB2" s="81"/>
      <c r="CHC2" s="81"/>
      <c r="CHD2" s="81"/>
      <c r="CHE2" s="81"/>
      <c r="CHF2" s="81"/>
      <c r="CHG2" s="81"/>
      <c r="CHH2" s="81"/>
      <c r="CHI2" s="81"/>
      <c r="CHJ2" s="81"/>
      <c r="CHK2" s="81"/>
      <c r="CHL2" s="81"/>
      <c r="CHM2" s="81"/>
      <c r="CHN2" s="81"/>
      <c r="CHO2" s="81"/>
      <c r="CHP2" s="81"/>
      <c r="CHQ2" s="81"/>
      <c r="CHR2" s="81"/>
      <c r="CHS2" s="81"/>
      <c r="CHT2" s="81"/>
      <c r="CHU2" s="81"/>
      <c r="CHV2" s="81"/>
      <c r="CHW2" s="81"/>
      <c r="CHX2" s="81"/>
      <c r="CHY2" s="81"/>
      <c r="CHZ2" s="81"/>
      <c r="CIA2" s="81"/>
      <c r="CIB2" s="81"/>
      <c r="CIC2" s="81"/>
      <c r="CID2" s="81"/>
      <c r="CIE2" s="81"/>
      <c r="CIF2" s="81"/>
      <c r="CIG2" s="81"/>
      <c r="CIH2" s="81"/>
      <c r="CII2" s="81"/>
      <c r="CIJ2" s="81"/>
      <c r="CIK2" s="81"/>
      <c r="CIL2" s="81"/>
      <c r="CIM2" s="81"/>
      <c r="CIN2" s="81"/>
      <c r="CIO2" s="81"/>
      <c r="CIP2" s="81"/>
      <c r="CIQ2" s="81"/>
      <c r="CIR2" s="81"/>
      <c r="CIS2" s="81"/>
      <c r="CIT2" s="81"/>
      <c r="CIU2" s="81"/>
      <c r="CIV2" s="81"/>
      <c r="CIW2" s="81"/>
      <c r="CIX2" s="81"/>
      <c r="CIY2" s="81"/>
      <c r="CIZ2" s="81"/>
      <c r="CJA2" s="81"/>
      <c r="CJB2" s="81"/>
      <c r="CJC2" s="81"/>
      <c r="CJD2" s="81"/>
      <c r="CJE2" s="81"/>
      <c r="CJF2" s="81"/>
      <c r="CJG2" s="81"/>
      <c r="CJH2" s="81"/>
      <c r="CJI2" s="81"/>
      <c r="CJJ2" s="81"/>
      <c r="CJK2" s="81"/>
      <c r="CJL2" s="81"/>
      <c r="CJM2" s="81"/>
      <c r="CJN2" s="81"/>
      <c r="CJO2" s="81"/>
      <c r="CJP2" s="81"/>
      <c r="CJQ2" s="81"/>
      <c r="CJR2" s="81"/>
      <c r="CJS2" s="81"/>
      <c r="CJT2" s="81"/>
      <c r="CJU2" s="81"/>
      <c r="CJV2" s="81"/>
      <c r="CJW2" s="81"/>
      <c r="CJX2" s="81"/>
      <c r="CJY2" s="81"/>
      <c r="CJZ2" s="81"/>
      <c r="CKA2" s="81"/>
      <c r="CKB2" s="81"/>
      <c r="CKC2" s="81"/>
      <c r="CKD2" s="81"/>
      <c r="CKE2" s="81"/>
      <c r="CKF2" s="81"/>
      <c r="CKG2" s="81"/>
      <c r="CKH2" s="81"/>
      <c r="CKI2" s="81"/>
      <c r="CKJ2" s="81"/>
      <c r="CKK2" s="81"/>
      <c r="CKL2" s="81"/>
      <c r="CKM2" s="81"/>
      <c r="CKN2" s="81"/>
      <c r="CKO2" s="81"/>
      <c r="CKP2" s="81"/>
      <c r="CKQ2" s="81"/>
      <c r="CKR2" s="81"/>
      <c r="CKS2" s="81"/>
      <c r="CKT2" s="81"/>
      <c r="CKU2" s="81"/>
      <c r="CKV2" s="81"/>
      <c r="CKW2" s="81"/>
      <c r="CKX2" s="81"/>
      <c r="CKY2" s="81"/>
      <c r="CKZ2" s="81"/>
      <c r="CLA2" s="81"/>
      <c r="CLB2" s="81"/>
      <c r="CLC2" s="81"/>
      <c r="CLD2" s="81"/>
      <c r="CLE2" s="82"/>
      <c r="CLF2" s="81"/>
      <c r="CLG2" s="81"/>
      <c r="CLH2" s="81"/>
      <c r="CLI2" s="81"/>
      <c r="CLJ2" s="81"/>
      <c r="CLK2" s="81"/>
      <c r="CLL2" s="81"/>
      <c r="CLM2" s="81"/>
      <c r="CLN2" s="81"/>
      <c r="CLO2" s="81"/>
      <c r="CLP2" s="81"/>
      <c r="CLQ2" s="81"/>
      <c r="CLR2" s="81"/>
      <c r="CLS2" s="81"/>
      <c r="CLT2" s="81"/>
      <c r="CLU2" s="81"/>
      <c r="CLV2" s="81"/>
      <c r="CLW2" s="81"/>
      <c r="CLX2" s="81"/>
      <c r="CLY2" s="81"/>
      <c r="CLZ2" s="81"/>
      <c r="CMA2" s="81"/>
      <c r="CMB2" s="81"/>
      <c r="CMC2" s="81"/>
      <c r="CMD2" s="81"/>
      <c r="CME2" s="81"/>
      <c r="CMF2" s="81"/>
      <c r="CMG2" s="81"/>
      <c r="CMH2" s="81"/>
      <c r="CMI2" s="81"/>
      <c r="CMJ2" s="81"/>
      <c r="CMK2" s="81"/>
      <c r="CML2" s="81"/>
      <c r="CMM2" s="81"/>
      <c r="CMN2" s="81"/>
      <c r="CMO2" s="81"/>
      <c r="CMP2" s="81"/>
      <c r="CMQ2" s="81"/>
      <c r="CMR2" s="81"/>
      <c r="CMS2" s="81"/>
      <c r="CMT2" s="81"/>
      <c r="CMU2" s="81"/>
      <c r="CMV2" s="81"/>
      <c r="CMW2" s="81"/>
      <c r="CMX2" s="81"/>
      <c r="CMY2" s="81"/>
      <c r="CMZ2" s="81"/>
      <c r="CNA2" s="81"/>
      <c r="CNB2" s="81"/>
      <c r="CNC2" s="81"/>
      <c r="CND2" s="81"/>
      <c r="CNE2" s="81"/>
      <c r="CNF2" s="81"/>
      <c r="CNG2" s="81"/>
      <c r="CNH2" s="81"/>
      <c r="CNI2" s="81"/>
      <c r="CNJ2" s="81"/>
      <c r="CNK2" s="81"/>
      <c r="CNL2" s="81"/>
      <c r="CNM2" s="81"/>
      <c r="CNN2" s="81"/>
      <c r="CNO2" s="81"/>
      <c r="CNP2" s="81"/>
      <c r="CNQ2" s="81"/>
      <c r="CNR2" s="81"/>
      <c r="CNS2" s="81"/>
      <c r="CNT2" s="81"/>
      <c r="CNU2" s="81"/>
      <c r="CNV2" s="81"/>
      <c r="CNW2" s="81"/>
      <c r="CNX2" s="81"/>
      <c r="CNY2" s="81"/>
      <c r="CNZ2" s="81"/>
      <c r="COA2" s="81"/>
      <c r="COB2" s="81"/>
      <c r="COC2" s="81"/>
      <c r="COD2" s="81"/>
      <c r="COE2" s="81"/>
      <c r="COF2" s="81"/>
      <c r="COG2" s="81"/>
      <c r="COH2" s="81"/>
      <c r="COI2" s="81"/>
      <c r="COJ2" s="81"/>
      <c r="COK2" s="81"/>
      <c r="COL2" s="81"/>
      <c r="COM2" s="81"/>
      <c r="CON2" s="81"/>
      <c r="COO2" s="81"/>
      <c r="COP2" s="81"/>
      <c r="COQ2" s="81"/>
      <c r="COR2" s="81"/>
      <c r="COS2" s="81"/>
      <c r="COT2" s="81"/>
      <c r="COU2" s="81"/>
      <c r="COV2" s="81"/>
      <c r="COW2" s="81"/>
      <c r="COX2" s="81"/>
      <c r="COY2" s="81"/>
      <c r="COZ2" s="81"/>
      <c r="CPA2" s="81"/>
      <c r="CPB2" s="81"/>
      <c r="CPC2" s="81"/>
      <c r="CPD2" s="81"/>
      <c r="CPE2" s="81"/>
      <c r="CPF2" s="81"/>
      <c r="CPG2" s="81"/>
      <c r="CPH2" s="81"/>
      <c r="CPI2" s="81"/>
      <c r="CPJ2" s="81"/>
      <c r="CPK2" s="81"/>
      <c r="CPL2" s="81"/>
      <c r="CPM2" s="81"/>
      <c r="CPN2" s="81"/>
      <c r="CPO2" s="81"/>
      <c r="CPP2" s="81"/>
      <c r="CPQ2" s="81"/>
      <c r="CPR2" s="81"/>
      <c r="CPS2" s="81"/>
      <c r="CPT2" s="82"/>
      <c r="CPU2" s="81"/>
      <c r="CPV2" s="81"/>
      <c r="CPW2" s="81"/>
      <c r="CPX2" s="81"/>
      <c r="CPY2" s="81"/>
      <c r="CPZ2" s="81"/>
      <c r="CQA2" s="81"/>
      <c r="CQB2" s="81"/>
      <c r="CQC2" s="81"/>
      <c r="CQD2" s="81"/>
      <c r="CQE2" s="81"/>
      <c r="CQF2" s="81"/>
      <c r="CQG2" s="81"/>
      <c r="CQH2" s="81"/>
      <c r="CQI2" s="81"/>
      <c r="CQJ2" s="81"/>
      <c r="CQK2" s="81"/>
      <c r="CQL2" s="81"/>
      <c r="CQM2" s="81"/>
      <c r="CQN2" s="81"/>
      <c r="CQO2" s="81"/>
      <c r="CQP2" s="81"/>
      <c r="CQQ2" s="81"/>
      <c r="CQR2" s="81"/>
      <c r="CQS2" s="81"/>
      <c r="CQT2" s="81"/>
      <c r="CQU2" s="81"/>
      <c r="CQV2" s="81"/>
      <c r="CQW2" s="81"/>
      <c r="CQX2" s="81"/>
      <c r="CQY2" s="81"/>
      <c r="CQZ2" s="81"/>
      <c r="CRA2" s="81"/>
      <c r="CRB2" s="81"/>
      <c r="CRC2" s="81"/>
      <c r="CRD2" s="81"/>
      <c r="CRE2" s="81"/>
      <c r="CRF2" s="81"/>
      <c r="CRG2" s="81"/>
      <c r="CRH2" s="81"/>
      <c r="CRI2" s="81"/>
      <c r="CRJ2" s="81"/>
      <c r="CRK2" s="81"/>
      <c r="CRL2" s="81"/>
      <c r="CRM2" s="81"/>
      <c r="CRN2" s="81"/>
      <c r="CRO2" s="81"/>
      <c r="CRP2" s="81"/>
      <c r="CRQ2" s="81"/>
      <c r="CRR2" s="81"/>
      <c r="CRS2" s="81"/>
      <c r="CRT2" s="81"/>
      <c r="CRU2" s="81"/>
      <c r="CRV2" s="81"/>
      <c r="CRW2" s="81"/>
      <c r="CRX2" s="81"/>
      <c r="CRY2" s="81"/>
      <c r="CRZ2" s="81"/>
      <c r="CSA2" s="81"/>
      <c r="CSB2" s="81"/>
      <c r="CSC2" s="81"/>
      <c r="CSD2" s="81"/>
      <c r="CSE2" s="81"/>
      <c r="CSF2" s="81"/>
      <c r="CSG2" s="81"/>
      <c r="CSH2" s="81"/>
      <c r="CSI2" s="81"/>
      <c r="CSJ2" s="81"/>
      <c r="CSK2" s="81"/>
      <c r="CSL2" s="81"/>
      <c r="CSM2" s="81"/>
      <c r="CSN2" s="81"/>
      <c r="CSO2" s="81"/>
      <c r="CSP2" s="81"/>
      <c r="CSQ2" s="81"/>
      <c r="CSR2" s="81"/>
      <c r="CSS2" s="81"/>
      <c r="CST2" s="81"/>
      <c r="CSU2" s="81"/>
      <c r="CSV2" s="81"/>
      <c r="CSW2" s="81"/>
      <c r="CSX2" s="81"/>
      <c r="CSY2" s="81"/>
      <c r="CSZ2" s="81"/>
      <c r="CTA2" s="81"/>
      <c r="CTB2" s="81"/>
      <c r="CTC2" s="81"/>
      <c r="CTD2" s="81"/>
      <c r="CTE2" s="81"/>
      <c r="CTF2" s="81"/>
      <c r="CTG2" s="81"/>
      <c r="CTH2" s="81"/>
      <c r="CTI2" s="81"/>
      <c r="CTJ2" s="81"/>
      <c r="CTK2" s="81"/>
      <c r="CTL2" s="81"/>
      <c r="CTM2" s="81"/>
      <c r="CTN2" s="81"/>
      <c r="CTO2" s="81"/>
      <c r="CTP2" s="81"/>
      <c r="CTQ2" s="81"/>
      <c r="CTR2" s="81"/>
      <c r="CTS2" s="81"/>
      <c r="CTT2" s="81"/>
      <c r="CTU2" s="81"/>
      <c r="CTV2" s="81"/>
      <c r="CTW2" s="81"/>
      <c r="CTX2" s="81"/>
      <c r="CTY2" s="81"/>
      <c r="CTZ2" s="81"/>
      <c r="CUA2" s="81"/>
      <c r="CUB2" s="81"/>
      <c r="CUC2" s="81"/>
      <c r="CUD2" s="81"/>
      <c r="CUE2" s="81"/>
      <c r="CUF2" s="81"/>
      <c r="CUG2" s="81"/>
      <c r="CUH2" s="81"/>
      <c r="CUI2" s="82"/>
      <c r="CUJ2" s="81"/>
      <c r="CUK2" s="81"/>
      <c r="CUL2" s="81"/>
      <c r="CUM2" s="81"/>
      <c r="CUN2" s="81"/>
      <c r="CUO2" s="81"/>
      <c r="CUP2" s="81"/>
      <c r="CUQ2" s="81"/>
      <c r="CUR2" s="81"/>
      <c r="CUS2" s="81"/>
      <c r="CUT2" s="81"/>
      <c r="CUU2" s="81"/>
      <c r="CUV2" s="81"/>
      <c r="CUW2" s="81"/>
      <c r="CUX2" s="81"/>
      <c r="CUY2" s="81"/>
      <c r="CUZ2" s="81"/>
      <c r="CVA2" s="81"/>
      <c r="CVB2" s="81"/>
      <c r="CVC2" s="81"/>
      <c r="CVD2" s="81"/>
      <c r="CVE2" s="81"/>
      <c r="CVF2" s="81"/>
      <c r="CVG2" s="81"/>
      <c r="CVH2" s="81"/>
      <c r="CVI2" s="81"/>
      <c r="CVJ2" s="81"/>
      <c r="CVK2" s="81"/>
      <c r="CVL2" s="81"/>
      <c r="CVM2" s="81"/>
      <c r="CVN2" s="81"/>
      <c r="CVO2" s="81"/>
      <c r="CVP2" s="81"/>
      <c r="CVQ2" s="81"/>
      <c r="CVR2" s="81"/>
      <c r="CVS2" s="81"/>
      <c r="CVT2" s="81"/>
      <c r="CVU2" s="81"/>
      <c r="CVV2" s="81"/>
      <c r="CVW2" s="81"/>
      <c r="CVX2" s="81"/>
      <c r="CVY2" s="81"/>
      <c r="CVZ2" s="81"/>
      <c r="CWA2" s="81"/>
      <c r="CWB2" s="81"/>
      <c r="CWC2" s="81"/>
      <c r="CWD2" s="81"/>
      <c r="CWE2" s="81"/>
      <c r="CWF2" s="81"/>
      <c r="CWG2" s="81"/>
      <c r="CWH2" s="81"/>
      <c r="CWI2" s="81"/>
      <c r="CWJ2" s="81"/>
      <c r="CWK2" s="81"/>
      <c r="CWL2" s="81"/>
      <c r="CWM2" s="81"/>
      <c r="CWN2" s="81"/>
      <c r="CWO2" s="81"/>
      <c r="CWP2" s="81"/>
      <c r="CWQ2" s="81"/>
      <c r="CWR2" s="81"/>
      <c r="CWS2" s="81"/>
      <c r="CWT2" s="81"/>
      <c r="CWU2" s="81"/>
      <c r="CWV2" s="81"/>
      <c r="CWW2" s="81"/>
      <c r="CWX2" s="81"/>
      <c r="CWY2" s="81"/>
      <c r="CWZ2" s="81"/>
      <c r="CXA2" s="81"/>
      <c r="CXB2" s="81"/>
      <c r="CXC2" s="81"/>
      <c r="CXD2" s="81"/>
      <c r="CXE2" s="81"/>
      <c r="CXF2" s="81"/>
      <c r="CXG2" s="81"/>
      <c r="CXH2" s="81"/>
      <c r="CXI2" s="81"/>
      <c r="CXJ2" s="81"/>
      <c r="CXK2" s="81"/>
      <c r="CXL2" s="81"/>
      <c r="CXM2" s="81"/>
      <c r="CXN2" s="81"/>
      <c r="CXO2" s="81"/>
      <c r="CXP2" s="81"/>
      <c r="CXQ2" s="81"/>
      <c r="CXR2" s="81"/>
      <c r="CXS2" s="81"/>
      <c r="CXT2" s="81"/>
      <c r="CXU2" s="81"/>
      <c r="CXV2" s="81"/>
      <c r="CXW2" s="81"/>
      <c r="CXX2" s="81"/>
      <c r="CXY2" s="81"/>
      <c r="CXZ2" s="81"/>
      <c r="CYA2" s="81"/>
      <c r="CYB2" s="81"/>
      <c r="CYC2" s="81"/>
      <c r="CYD2" s="81"/>
      <c r="CYE2" s="81"/>
      <c r="CYF2" s="81"/>
      <c r="CYG2" s="81"/>
      <c r="CYH2" s="81"/>
      <c r="CYI2" s="81"/>
      <c r="CYJ2" s="81"/>
      <c r="CYK2" s="81"/>
      <c r="CYL2" s="81"/>
      <c r="CYM2" s="81"/>
      <c r="CYN2" s="81"/>
      <c r="CYO2" s="81"/>
      <c r="CYP2" s="81"/>
      <c r="CYQ2" s="81"/>
      <c r="CYR2" s="81"/>
      <c r="CYS2" s="81"/>
      <c r="CYT2" s="81"/>
      <c r="CYU2" s="81"/>
      <c r="CYV2" s="81"/>
      <c r="CYW2" s="81"/>
      <c r="CYX2" s="82"/>
      <c r="CYY2" s="81"/>
      <c r="CYZ2" s="81"/>
      <c r="CZA2" s="81"/>
      <c r="CZB2" s="81"/>
      <c r="CZC2" s="81"/>
      <c r="CZD2" s="81"/>
      <c r="CZE2" s="81"/>
      <c r="CZF2" s="81"/>
      <c r="CZG2" s="81"/>
      <c r="CZH2" s="81"/>
      <c r="CZI2" s="81"/>
      <c r="CZJ2" s="81"/>
      <c r="CZK2" s="81"/>
      <c r="CZL2" s="81"/>
      <c r="CZM2" s="81"/>
      <c r="CZN2" s="81"/>
      <c r="CZO2" s="81"/>
      <c r="CZP2" s="81"/>
      <c r="CZQ2" s="81"/>
      <c r="CZR2" s="81"/>
      <c r="CZS2" s="81"/>
      <c r="CZT2" s="81"/>
      <c r="CZU2" s="81"/>
      <c r="CZV2" s="81"/>
      <c r="CZW2" s="81"/>
      <c r="CZX2" s="81"/>
      <c r="CZY2" s="81"/>
      <c r="CZZ2" s="81"/>
      <c r="DAA2" s="81"/>
      <c r="DAB2" s="81"/>
      <c r="DAC2" s="81"/>
      <c r="DAD2" s="81"/>
      <c r="DAE2" s="81"/>
      <c r="DAF2" s="81"/>
      <c r="DAG2" s="81"/>
      <c r="DAH2" s="81"/>
      <c r="DAI2" s="81"/>
      <c r="DAJ2" s="81"/>
      <c r="DAK2" s="81"/>
      <c r="DAL2" s="81"/>
      <c r="DAM2" s="81"/>
      <c r="DAN2" s="81"/>
      <c r="DAO2" s="81"/>
      <c r="DAP2" s="81"/>
      <c r="DAQ2" s="81"/>
      <c r="DAR2" s="81"/>
      <c r="DAS2" s="81"/>
      <c r="DAT2" s="81"/>
      <c r="DAU2" s="81"/>
      <c r="DAV2" s="81"/>
      <c r="DAW2" s="81"/>
      <c r="DAX2" s="81"/>
      <c r="DAY2" s="81"/>
      <c r="DAZ2" s="81"/>
      <c r="DBA2" s="81"/>
      <c r="DBB2" s="81"/>
      <c r="DBC2" s="81"/>
      <c r="DBD2" s="81"/>
      <c r="DBE2" s="81"/>
      <c r="DBF2" s="81"/>
      <c r="DBG2" s="81"/>
      <c r="DBH2" s="81"/>
      <c r="DBI2" s="81"/>
      <c r="DBJ2" s="81"/>
      <c r="DBK2" s="81"/>
      <c r="DBL2" s="81"/>
      <c r="DBM2" s="81"/>
      <c r="DBN2" s="81"/>
      <c r="DBO2" s="81"/>
      <c r="DBP2" s="81"/>
      <c r="DBQ2" s="81"/>
      <c r="DBR2" s="81"/>
      <c r="DBS2" s="81"/>
      <c r="DBT2" s="81"/>
      <c r="DBU2" s="81"/>
      <c r="DBV2" s="81"/>
      <c r="DBW2" s="81"/>
      <c r="DBX2" s="81"/>
      <c r="DBY2" s="81"/>
      <c r="DBZ2" s="81"/>
      <c r="DCA2" s="81"/>
      <c r="DCB2" s="81"/>
      <c r="DCC2" s="81"/>
      <c r="DCD2" s="81"/>
      <c r="DCE2" s="81"/>
      <c r="DCF2" s="81"/>
      <c r="DCG2" s="81"/>
      <c r="DCH2" s="81"/>
      <c r="DCI2" s="81"/>
      <c r="DCJ2" s="81"/>
      <c r="DCK2" s="81"/>
      <c r="DCL2" s="81"/>
      <c r="DCM2" s="81"/>
      <c r="DCN2" s="81"/>
      <c r="DCO2" s="81"/>
      <c r="DCP2" s="81"/>
      <c r="DCQ2" s="81"/>
      <c r="DCR2" s="81"/>
      <c r="DCS2" s="81"/>
      <c r="DCT2" s="81"/>
      <c r="DCU2" s="81"/>
      <c r="DCV2" s="81"/>
      <c r="DCW2" s="81"/>
      <c r="DCX2" s="81"/>
      <c r="DCY2" s="81"/>
      <c r="DCZ2" s="81"/>
      <c r="DDA2" s="81"/>
      <c r="DDB2" s="81"/>
      <c r="DDC2" s="81"/>
      <c r="DDD2" s="81"/>
      <c r="DDE2" s="81"/>
      <c r="DDF2" s="81"/>
      <c r="DDG2" s="81"/>
      <c r="DDH2" s="81"/>
      <c r="DDI2" s="81"/>
      <c r="DDJ2" s="81"/>
      <c r="DDK2" s="81"/>
      <c r="DDL2" s="81"/>
      <c r="DDM2" s="82"/>
      <c r="DDN2" s="81"/>
      <c r="DDO2" s="81"/>
      <c r="DDP2" s="81"/>
      <c r="DDQ2" s="81"/>
      <c r="DDR2" s="81"/>
      <c r="DDS2" s="81"/>
      <c r="DDT2" s="81"/>
      <c r="DDU2" s="81"/>
      <c r="DDV2" s="81"/>
      <c r="DDW2" s="81"/>
      <c r="DDX2" s="81"/>
      <c r="DDY2" s="81"/>
      <c r="DDZ2" s="81"/>
      <c r="DEA2" s="81"/>
      <c r="DEB2" s="81"/>
      <c r="DEC2" s="81"/>
      <c r="DED2" s="81"/>
      <c r="DEE2" s="81"/>
      <c r="DEF2" s="81"/>
      <c r="DEG2" s="81"/>
      <c r="DEH2" s="81"/>
      <c r="DEI2" s="81"/>
      <c r="DEJ2" s="81"/>
      <c r="DEK2" s="81"/>
      <c r="DEL2" s="81"/>
      <c r="DEM2" s="81"/>
      <c r="DEN2" s="81"/>
      <c r="DEO2" s="81"/>
      <c r="DEP2" s="81"/>
      <c r="DEQ2" s="81"/>
      <c r="DER2" s="81"/>
      <c r="DES2" s="81"/>
      <c r="DET2" s="81"/>
      <c r="DEU2" s="81"/>
      <c r="DEV2" s="81"/>
      <c r="DEW2" s="81"/>
      <c r="DEX2" s="81"/>
      <c r="DEY2" s="81"/>
      <c r="DEZ2" s="81"/>
      <c r="DFA2" s="81"/>
      <c r="DFB2" s="81"/>
      <c r="DFC2" s="81"/>
      <c r="DFD2" s="81"/>
      <c r="DFE2" s="81"/>
      <c r="DFF2" s="81"/>
      <c r="DFG2" s="81"/>
      <c r="DFH2" s="81"/>
      <c r="DFI2" s="81"/>
      <c r="DFJ2" s="81"/>
      <c r="DFK2" s="81"/>
      <c r="DFL2" s="81"/>
      <c r="DFM2" s="81"/>
      <c r="DFN2" s="81"/>
      <c r="DFO2" s="81"/>
      <c r="DFP2" s="81"/>
      <c r="DFQ2" s="81"/>
      <c r="DFR2" s="81"/>
      <c r="DFS2" s="81"/>
      <c r="DFT2" s="81"/>
      <c r="DFU2" s="81"/>
      <c r="DFV2" s="81"/>
      <c r="DFW2" s="81"/>
      <c r="DFX2" s="81"/>
      <c r="DFY2" s="81"/>
      <c r="DFZ2" s="81"/>
      <c r="DGA2" s="81"/>
      <c r="DGB2" s="81"/>
      <c r="DGC2" s="81"/>
      <c r="DGD2" s="81"/>
      <c r="DGE2" s="81"/>
      <c r="DGF2" s="81"/>
      <c r="DGG2" s="81"/>
      <c r="DGH2" s="81"/>
      <c r="DGI2" s="81"/>
      <c r="DGJ2" s="81"/>
      <c r="DGK2" s="81"/>
      <c r="DGL2" s="81"/>
      <c r="DGM2" s="81"/>
      <c r="DGN2" s="81"/>
      <c r="DGO2" s="81"/>
      <c r="DGP2" s="81"/>
      <c r="DGQ2" s="81"/>
      <c r="DGR2" s="81"/>
      <c r="DGS2" s="81"/>
      <c r="DGT2" s="81"/>
      <c r="DGU2" s="81"/>
      <c r="DGV2" s="81"/>
      <c r="DGW2" s="81"/>
      <c r="DGX2" s="81"/>
      <c r="DGY2" s="81"/>
      <c r="DGZ2" s="81"/>
      <c r="DHA2" s="81"/>
      <c r="DHB2" s="81"/>
      <c r="DHC2" s="81"/>
      <c r="DHD2" s="81"/>
      <c r="DHE2" s="81"/>
      <c r="DHF2" s="81"/>
      <c r="DHG2" s="81"/>
      <c r="DHH2" s="81"/>
      <c r="DHI2" s="81"/>
      <c r="DHJ2" s="81"/>
      <c r="DHK2" s="81"/>
      <c r="DHL2" s="81"/>
      <c r="DHM2" s="81"/>
      <c r="DHN2" s="81"/>
      <c r="DHO2" s="81"/>
      <c r="DHP2" s="81"/>
      <c r="DHQ2" s="81"/>
      <c r="DHR2" s="81"/>
      <c r="DHS2" s="81"/>
      <c r="DHT2" s="81"/>
      <c r="DHU2" s="81"/>
      <c r="DHV2" s="81"/>
      <c r="DHW2" s="81"/>
      <c r="DHX2" s="81"/>
      <c r="DHY2" s="81"/>
      <c r="DHZ2" s="81"/>
      <c r="DIA2" s="81"/>
      <c r="DIB2" s="81"/>
      <c r="DIC2" s="81"/>
      <c r="DID2" s="81"/>
      <c r="DIE2" s="81"/>
      <c r="DIF2" s="81"/>
      <c r="DIG2" s="81"/>
      <c r="DIH2" s="81"/>
      <c r="DII2" s="81"/>
      <c r="DIJ2" s="81"/>
      <c r="DIK2" s="81"/>
      <c r="DIL2" s="81"/>
      <c r="DIM2" s="81"/>
      <c r="DIN2" s="81"/>
      <c r="DIO2" s="81"/>
      <c r="DIP2" s="82"/>
      <c r="DIQ2" s="81"/>
      <c r="DIR2" s="81"/>
      <c r="DIS2" s="81"/>
      <c r="DIT2" s="81"/>
      <c r="DIU2" s="81"/>
      <c r="DIV2" s="81"/>
      <c r="DIW2" s="81"/>
      <c r="DIX2" s="81"/>
      <c r="DIY2" s="81"/>
      <c r="DIZ2" s="81"/>
      <c r="DJA2" s="81"/>
      <c r="DJB2" s="81"/>
      <c r="DJC2" s="81"/>
      <c r="DJD2" s="81"/>
      <c r="DJE2" s="81"/>
      <c r="DJF2" s="81"/>
      <c r="DJG2" s="81"/>
      <c r="DJH2" s="81"/>
      <c r="DJI2" s="81"/>
      <c r="DJJ2" s="81"/>
      <c r="DJK2" s="81"/>
      <c r="DJL2" s="81"/>
      <c r="DJM2" s="81"/>
      <c r="DJN2" s="81"/>
      <c r="DJO2" s="81"/>
      <c r="DJP2" s="81"/>
      <c r="DJQ2" s="81"/>
      <c r="DJR2" s="81"/>
      <c r="DJS2" s="81"/>
      <c r="DJT2" s="81"/>
      <c r="DJU2" s="81"/>
      <c r="DJV2" s="81"/>
      <c r="DJW2" s="81"/>
      <c r="DJX2" s="81"/>
      <c r="DJY2" s="81"/>
      <c r="DJZ2" s="81"/>
      <c r="DKA2" s="81"/>
      <c r="DKB2" s="81"/>
      <c r="DKC2" s="81"/>
      <c r="DKD2" s="81"/>
      <c r="DKE2" s="81"/>
      <c r="DKF2" s="81"/>
      <c r="DKG2" s="81"/>
      <c r="DKH2" s="81"/>
      <c r="DKI2" s="81"/>
      <c r="DKJ2" s="81"/>
      <c r="DKK2" s="81"/>
      <c r="DKL2" s="81"/>
      <c r="DKM2" s="81"/>
      <c r="DKN2" s="81"/>
      <c r="DKO2" s="81"/>
      <c r="DKP2" s="81"/>
      <c r="DKQ2" s="81"/>
      <c r="DKR2" s="81"/>
      <c r="DKS2" s="81"/>
      <c r="DKT2" s="81"/>
      <c r="DKU2" s="81"/>
      <c r="DKV2" s="81"/>
      <c r="DKW2" s="81"/>
      <c r="DKX2" s="81"/>
      <c r="DKY2" s="81"/>
      <c r="DKZ2" s="81"/>
      <c r="DLA2" s="81"/>
      <c r="DLB2" s="81"/>
      <c r="DLC2" s="81"/>
      <c r="DLD2" s="81"/>
      <c r="DLE2" s="81"/>
      <c r="DLF2" s="81"/>
      <c r="DLG2" s="81"/>
      <c r="DLH2" s="81"/>
      <c r="DLI2" s="81"/>
      <c r="DLJ2" s="81"/>
      <c r="DLK2" s="81"/>
      <c r="DLL2" s="81"/>
      <c r="DLM2" s="81"/>
      <c r="DLN2" s="81"/>
      <c r="DLO2" s="81"/>
      <c r="DLP2" s="81"/>
      <c r="DLQ2" s="81"/>
      <c r="DLR2" s="81"/>
      <c r="DLS2" s="81"/>
      <c r="DLT2" s="81"/>
      <c r="DLU2" s="81"/>
      <c r="DLV2" s="81"/>
      <c r="DLW2" s="81"/>
      <c r="DLX2" s="81"/>
      <c r="DLY2" s="81"/>
      <c r="DLZ2" s="81"/>
      <c r="DMA2" s="81"/>
      <c r="DMB2" s="81"/>
      <c r="DMC2" s="81"/>
      <c r="DMD2" s="81"/>
      <c r="DME2" s="81"/>
      <c r="DMF2" s="81"/>
      <c r="DMG2" s="81"/>
      <c r="DMH2" s="81"/>
      <c r="DMI2" s="81"/>
      <c r="DMJ2" s="81"/>
      <c r="DMK2" s="81"/>
      <c r="DML2" s="81"/>
      <c r="DMM2" s="81"/>
      <c r="DMN2" s="81"/>
      <c r="DMO2" s="81"/>
      <c r="DMP2" s="81"/>
      <c r="DMQ2" s="81"/>
      <c r="DMR2" s="81"/>
      <c r="DMS2" s="81"/>
      <c r="DMT2" s="81"/>
      <c r="DMU2" s="81"/>
      <c r="DMV2" s="81"/>
      <c r="DMW2" s="81"/>
      <c r="DMX2" s="81"/>
      <c r="DMY2" s="81"/>
      <c r="DMZ2" s="81"/>
      <c r="DNA2" s="81"/>
      <c r="DNB2" s="81"/>
      <c r="DNC2" s="81"/>
      <c r="DND2" s="81"/>
      <c r="DNE2" s="81"/>
      <c r="DNF2" s="81"/>
      <c r="DNG2" s="81"/>
      <c r="DNH2" s="81"/>
      <c r="DNI2" s="81"/>
      <c r="DNJ2" s="81"/>
      <c r="DNK2" s="81"/>
      <c r="DNL2" s="82"/>
      <c r="DNM2" s="81"/>
      <c r="DNN2" s="81"/>
      <c r="DNO2" s="81"/>
      <c r="DNP2" s="81"/>
      <c r="DNQ2" s="81"/>
      <c r="DNR2" s="81"/>
      <c r="DNS2" s="81"/>
      <c r="DNT2" s="81"/>
      <c r="DNU2" s="81"/>
      <c r="DNV2" s="81"/>
      <c r="DNW2" s="81"/>
      <c r="DNX2" s="81"/>
      <c r="DNY2" s="81"/>
      <c r="DNZ2" s="81"/>
      <c r="DOA2" s="81"/>
      <c r="DOB2" s="81"/>
      <c r="DOC2" s="81"/>
      <c r="DOD2" s="81"/>
      <c r="DOE2" s="81"/>
      <c r="DOF2" s="81"/>
      <c r="DOG2" s="81"/>
      <c r="DOH2" s="81"/>
      <c r="DOI2" s="81"/>
      <c r="DOJ2" s="81"/>
      <c r="DOK2" s="81"/>
      <c r="DOL2" s="81"/>
      <c r="DOM2" s="81"/>
      <c r="DON2" s="81"/>
      <c r="DOO2" s="81"/>
      <c r="DOP2" s="81"/>
      <c r="DOQ2" s="81"/>
      <c r="DOR2" s="81"/>
      <c r="DOS2" s="81"/>
      <c r="DOT2" s="81"/>
      <c r="DOU2" s="81"/>
      <c r="DOV2" s="81"/>
      <c r="DOW2" s="81"/>
      <c r="DOX2" s="81"/>
      <c r="DOY2" s="81"/>
      <c r="DOZ2" s="81"/>
      <c r="DPA2" s="81"/>
      <c r="DPB2" s="81"/>
      <c r="DPC2" s="81"/>
      <c r="DPD2" s="81"/>
      <c r="DPE2" s="81"/>
      <c r="DPF2" s="81"/>
      <c r="DPG2" s="81"/>
      <c r="DPH2" s="81"/>
      <c r="DPI2" s="81"/>
      <c r="DPJ2" s="81"/>
      <c r="DPK2" s="81"/>
      <c r="DPL2" s="81"/>
      <c r="DPM2" s="81"/>
      <c r="DPN2" s="81"/>
      <c r="DPO2" s="81"/>
      <c r="DPP2" s="81"/>
      <c r="DPQ2" s="81"/>
      <c r="DPR2" s="81"/>
      <c r="DPS2" s="81"/>
      <c r="DPT2" s="81"/>
      <c r="DPU2" s="81"/>
      <c r="DPV2" s="81"/>
      <c r="DPW2" s="81"/>
      <c r="DPX2" s="81"/>
      <c r="DPY2" s="81"/>
      <c r="DPZ2" s="81"/>
      <c r="DQA2" s="81"/>
      <c r="DQB2" s="81"/>
      <c r="DQC2" s="81"/>
      <c r="DQD2" s="81"/>
      <c r="DQE2" s="81"/>
      <c r="DQF2" s="81"/>
      <c r="DQG2" s="81"/>
      <c r="DQH2" s="81"/>
      <c r="DQI2" s="81"/>
      <c r="DQJ2" s="81"/>
      <c r="DQK2" s="81"/>
      <c r="DQL2" s="81"/>
      <c r="DQM2" s="81"/>
      <c r="DQN2" s="81"/>
      <c r="DQO2" s="81"/>
      <c r="DQP2" s="81"/>
      <c r="DQQ2" s="81"/>
      <c r="DQR2" s="81"/>
      <c r="DQS2" s="81"/>
      <c r="DQT2" s="81"/>
      <c r="DQU2" s="81"/>
      <c r="DQV2" s="81"/>
      <c r="DQW2" s="81"/>
      <c r="DQX2" s="81"/>
      <c r="DQY2" s="81"/>
      <c r="DQZ2" s="81"/>
      <c r="DRA2" s="81"/>
      <c r="DRB2" s="81"/>
      <c r="DRC2" s="81"/>
      <c r="DRD2" s="81"/>
      <c r="DRE2" s="81"/>
      <c r="DRF2" s="81"/>
      <c r="DRG2" s="81"/>
      <c r="DRH2" s="81"/>
      <c r="DRI2" s="81"/>
      <c r="DRJ2" s="81"/>
      <c r="DRK2" s="81"/>
      <c r="DRL2" s="81"/>
      <c r="DRM2" s="81"/>
      <c r="DRN2" s="81"/>
      <c r="DRO2" s="81"/>
      <c r="DRP2" s="81"/>
      <c r="DRQ2" s="81"/>
      <c r="DRR2" s="81"/>
      <c r="DRS2" s="81"/>
      <c r="DRT2" s="81"/>
      <c r="DRU2" s="81"/>
      <c r="DRV2" s="81"/>
      <c r="DRW2" s="81"/>
      <c r="DRX2" s="81"/>
      <c r="DRY2" s="81"/>
      <c r="DRZ2" s="81"/>
      <c r="DSA2" s="81"/>
      <c r="DSB2" s="81"/>
      <c r="DSC2" s="81"/>
      <c r="DSD2" s="81"/>
      <c r="DSE2" s="81"/>
      <c r="DSF2" s="81"/>
      <c r="DSG2" s="81"/>
      <c r="DSH2" s="81"/>
      <c r="DSI2" s="81"/>
      <c r="DSJ2" s="81"/>
      <c r="DSK2" s="81"/>
      <c r="DSL2" s="81"/>
      <c r="DSM2" s="81"/>
      <c r="DSN2" s="81"/>
      <c r="DSO2" s="82"/>
      <c r="DSP2" s="81"/>
      <c r="DSQ2" s="81"/>
      <c r="DSR2" s="81"/>
      <c r="DSS2" s="81"/>
      <c r="DST2" s="81"/>
      <c r="DSU2" s="81"/>
      <c r="DSV2" s="81"/>
      <c r="DSW2" s="81"/>
      <c r="DSX2" s="81"/>
      <c r="DSY2" s="81"/>
      <c r="DSZ2" s="81"/>
      <c r="DTA2" s="81"/>
      <c r="DTB2" s="81"/>
      <c r="DTC2" s="81"/>
      <c r="DTD2" s="81"/>
      <c r="DTE2" s="81"/>
      <c r="DTF2" s="81"/>
      <c r="DTG2" s="81"/>
      <c r="DTH2" s="81"/>
      <c r="DTI2" s="81"/>
      <c r="DTJ2" s="81"/>
      <c r="DTK2" s="81"/>
      <c r="DTL2" s="81"/>
      <c r="DTM2" s="81"/>
      <c r="DTN2" s="81"/>
      <c r="DTO2" s="81"/>
      <c r="DTP2" s="81"/>
      <c r="DTQ2" s="81"/>
      <c r="DTR2" s="81"/>
      <c r="DTS2" s="81"/>
      <c r="DTT2" s="81"/>
      <c r="DTU2" s="81"/>
      <c r="DTV2" s="81"/>
      <c r="DTW2" s="81"/>
      <c r="DTX2" s="81"/>
      <c r="DTY2" s="81"/>
      <c r="DTZ2" s="81"/>
      <c r="DUA2" s="81"/>
      <c r="DUB2" s="81"/>
      <c r="DUC2" s="81"/>
      <c r="DUD2" s="81"/>
      <c r="DUE2" s="81"/>
      <c r="DUF2" s="81"/>
      <c r="DUG2" s="81"/>
      <c r="DUH2" s="81"/>
      <c r="DUI2" s="81"/>
      <c r="DUJ2" s="81"/>
      <c r="DUK2" s="81"/>
      <c r="DUL2" s="81"/>
      <c r="DUM2" s="81"/>
      <c r="DUN2" s="81"/>
      <c r="DUO2" s="81"/>
      <c r="DUP2" s="81"/>
      <c r="DUQ2" s="81"/>
      <c r="DUR2" s="81"/>
      <c r="DUS2" s="81"/>
      <c r="DUT2" s="81"/>
      <c r="DUU2" s="81"/>
      <c r="DUV2" s="81"/>
      <c r="DUW2" s="81"/>
      <c r="DUX2" s="81"/>
      <c r="DUY2" s="81"/>
      <c r="DUZ2" s="81"/>
      <c r="DVA2" s="81"/>
      <c r="DVB2" s="81"/>
      <c r="DVC2" s="81"/>
      <c r="DVD2" s="81"/>
      <c r="DVE2" s="81"/>
      <c r="DVF2" s="81"/>
      <c r="DVG2" s="81"/>
      <c r="DVH2" s="81"/>
      <c r="DVI2" s="81"/>
      <c r="DVJ2" s="81"/>
      <c r="DVK2" s="81"/>
      <c r="DVL2" s="81"/>
      <c r="DVM2" s="81"/>
      <c r="DVN2" s="81"/>
      <c r="DVO2" s="81"/>
      <c r="DVP2" s="81"/>
      <c r="DVQ2" s="81"/>
      <c r="DVR2" s="81"/>
      <c r="DVS2" s="81"/>
      <c r="DVT2" s="81"/>
      <c r="DVU2" s="81"/>
      <c r="DVV2" s="81"/>
      <c r="DVW2" s="81"/>
      <c r="DVX2" s="81"/>
      <c r="DVY2" s="81"/>
      <c r="DVZ2" s="81"/>
      <c r="DWA2" s="81"/>
      <c r="DWB2" s="81"/>
      <c r="DWC2" s="81"/>
      <c r="DWD2" s="81"/>
      <c r="DWE2" s="81"/>
      <c r="DWF2" s="81"/>
      <c r="DWG2" s="81"/>
      <c r="DWH2" s="81"/>
      <c r="DWI2" s="81"/>
      <c r="DWJ2" s="81"/>
      <c r="DWK2" s="81"/>
      <c r="DWL2" s="81"/>
      <c r="DWM2" s="81"/>
      <c r="DWN2" s="81"/>
      <c r="DWO2" s="81"/>
      <c r="DWP2" s="81"/>
      <c r="DWQ2" s="81"/>
      <c r="DWR2" s="81"/>
      <c r="DWS2" s="81"/>
      <c r="DWT2" s="81"/>
      <c r="DWU2" s="81"/>
      <c r="DWV2" s="81"/>
      <c r="DWW2" s="81"/>
      <c r="DWX2" s="81"/>
      <c r="DWY2" s="81"/>
      <c r="DWZ2" s="81"/>
      <c r="DXA2" s="81"/>
      <c r="DXB2" s="81"/>
      <c r="DXC2" s="81"/>
      <c r="DXD2" s="81"/>
      <c r="DXE2" s="81"/>
      <c r="DXF2" s="81"/>
      <c r="DXG2" s="81"/>
      <c r="DXH2" s="81"/>
      <c r="DXI2" s="81"/>
      <c r="DXJ2" s="81"/>
      <c r="DXK2" s="81"/>
      <c r="DXL2" s="81"/>
      <c r="DXM2" s="81"/>
      <c r="DXN2" s="81"/>
      <c r="DXO2" s="81"/>
      <c r="DXP2" s="81"/>
      <c r="DXQ2" s="81"/>
      <c r="DXR2" s="82"/>
      <c r="DXS2" s="81"/>
      <c r="DXT2" s="81"/>
      <c r="DXU2" s="81"/>
      <c r="DXV2" s="81"/>
      <c r="DXW2" s="81"/>
      <c r="DXX2" s="81"/>
      <c r="DXY2" s="81"/>
      <c r="DXZ2" s="81"/>
      <c r="DYA2" s="81"/>
      <c r="DYB2" s="81"/>
      <c r="DYC2" s="81"/>
      <c r="DYD2" s="81"/>
      <c r="DYE2" s="81"/>
      <c r="DYF2" s="81"/>
      <c r="DYG2" s="81"/>
      <c r="DYH2" s="81"/>
      <c r="DYI2" s="81"/>
      <c r="DYJ2" s="81"/>
      <c r="DYK2" s="81"/>
      <c r="DYL2" s="81"/>
      <c r="DYM2" s="81"/>
      <c r="DYN2" s="81"/>
      <c r="DYO2" s="81"/>
      <c r="DYP2" s="81"/>
      <c r="DYQ2" s="81"/>
      <c r="DYR2" s="81"/>
      <c r="DYS2" s="81"/>
      <c r="DYT2" s="81"/>
      <c r="DYU2" s="81"/>
      <c r="DYV2" s="81"/>
      <c r="DYW2" s="81"/>
      <c r="DYX2" s="81"/>
      <c r="DYY2" s="81"/>
      <c r="DYZ2" s="81"/>
      <c r="DZA2" s="81"/>
      <c r="DZB2" s="81"/>
      <c r="DZC2" s="81"/>
      <c r="DZD2" s="81"/>
      <c r="DZE2" s="81"/>
      <c r="DZF2" s="81"/>
      <c r="DZG2" s="81"/>
      <c r="DZH2" s="81"/>
      <c r="DZI2" s="81"/>
      <c r="DZJ2" s="81"/>
      <c r="DZK2" s="81"/>
      <c r="DZL2" s="81"/>
      <c r="DZM2" s="81"/>
      <c r="DZN2" s="81"/>
      <c r="DZO2" s="81"/>
      <c r="DZP2" s="81"/>
      <c r="DZQ2" s="81"/>
      <c r="DZR2" s="81"/>
      <c r="DZS2" s="81"/>
      <c r="DZT2" s="81"/>
      <c r="DZU2" s="81"/>
      <c r="DZV2" s="81"/>
      <c r="DZW2" s="81"/>
      <c r="DZX2" s="81"/>
      <c r="DZY2" s="81"/>
      <c r="DZZ2" s="81"/>
      <c r="EAA2" s="81"/>
      <c r="EAB2" s="81"/>
      <c r="EAC2" s="81"/>
      <c r="EAD2" s="81"/>
      <c r="EAE2" s="81"/>
      <c r="EAF2" s="81"/>
      <c r="EAG2" s="81"/>
      <c r="EAH2" s="81"/>
      <c r="EAI2" s="81"/>
      <c r="EAJ2" s="81"/>
      <c r="EAK2" s="81"/>
      <c r="EAL2" s="81"/>
      <c r="EAM2" s="81"/>
      <c r="EAN2" s="81"/>
      <c r="EAO2" s="81"/>
      <c r="EAP2" s="81"/>
      <c r="EAQ2" s="81"/>
      <c r="EAR2" s="81"/>
      <c r="EAS2" s="81"/>
      <c r="EAT2" s="81"/>
      <c r="EAU2" s="81"/>
      <c r="EAV2" s="81"/>
      <c r="EAW2" s="81"/>
      <c r="EAX2" s="81"/>
      <c r="EAY2" s="81"/>
      <c r="EAZ2" s="81"/>
      <c r="EBA2" s="81"/>
      <c r="EBB2" s="81"/>
      <c r="EBC2" s="81"/>
      <c r="EBD2" s="81"/>
      <c r="EBE2" s="81"/>
      <c r="EBF2" s="81"/>
      <c r="EBG2" s="81"/>
      <c r="EBH2" s="81"/>
      <c r="EBI2" s="81"/>
      <c r="EBJ2" s="81"/>
      <c r="EBK2" s="81"/>
      <c r="EBL2" s="81"/>
      <c r="EBM2" s="81"/>
      <c r="EBN2" s="81"/>
      <c r="EBO2" s="81"/>
      <c r="EBP2" s="81"/>
      <c r="EBQ2" s="81"/>
      <c r="EBR2" s="81"/>
      <c r="EBS2" s="81"/>
      <c r="EBT2" s="81"/>
      <c r="EBU2" s="81"/>
      <c r="EBV2" s="81"/>
      <c r="EBW2" s="81"/>
      <c r="EBX2" s="81"/>
      <c r="EBY2" s="81"/>
      <c r="EBZ2" s="81"/>
      <c r="ECA2" s="81"/>
      <c r="ECB2" s="81"/>
      <c r="ECC2" s="81"/>
      <c r="ECD2" s="81"/>
      <c r="ECE2" s="81"/>
      <c r="ECF2" s="81"/>
      <c r="ECG2" s="81"/>
      <c r="ECH2" s="81"/>
      <c r="ECI2" s="81"/>
      <c r="ECJ2" s="81"/>
      <c r="ECK2" s="81"/>
      <c r="ECL2" s="81"/>
      <c r="ECM2" s="81"/>
      <c r="ECN2" s="81"/>
      <c r="ECO2" s="81"/>
      <c r="ECP2" s="81"/>
      <c r="ECQ2" s="81"/>
      <c r="ECR2" s="81"/>
      <c r="ECS2" s="81"/>
      <c r="ECT2" s="81"/>
      <c r="ECU2" s="82"/>
      <c r="ECV2" s="81"/>
      <c r="ECW2" s="81"/>
      <c r="ECX2" s="81"/>
      <c r="ECY2" s="81"/>
      <c r="ECZ2" s="81"/>
      <c r="EDA2" s="81"/>
      <c r="EDB2" s="81"/>
      <c r="EDC2" s="81"/>
      <c r="EDD2" s="81"/>
      <c r="EDE2" s="81"/>
      <c r="EDF2" s="81"/>
      <c r="EDG2" s="81"/>
      <c r="EDH2" s="81"/>
      <c r="EDI2" s="81"/>
      <c r="EDJ2" s="81"/>
      <c r="EDK2" s="81"/>
      <c r="EDL2" s="81"/>
      <c r="EDM2" s="81"/>
      <c r="EDN2" s="81"/>
      <c r="EDO2" s="81"/>
      <c r="EDP2" s="81"/>
      <c r="EDQ2" s="81"/>
      <c r="EDR2" s="81"/>
      <c r="EDS2" s="81"/>
      <c r="EDT2" s="81"/>
      <c r="EDU2" s="81"/>
      <c r="EDV2" s="81"/>
      <c r="EDW2" s="81"/>
      <c r="EDX2" s="81"/>
      <c r="EDY2" s="81"/>
      <c r="EDZ2" s="81"/>
      <c r="EEA2" s="81"/>
      <c r="EEB2" s="81"/>
      <c r="EEC2" s="81"/>
      <c r="EED2" s="81"/>
      <c r="EEE2" s="81"/>
      <c r="EEF2" s="81"/>
      <c r="EEG2" s="81"/>
      <c r="EEH2" s="81"/>
      <c r="EEI2" s="81"/>
      <c r="EEJ2" s="81"/>
      <c r="EEK2" s="81"/>
      <c r="EEL2" s="81"/>
      <c r="EEM2" s="81"/>
      <c r="EEN2" s="81"/>
      <c r="EEO2" s="81"/>
      <c r="EEP2" s="81"/>
      <c r="EEQ2" s="81"/>
      <c r="EER2" s="81"/>
      <c r="EES2" s="81"/>
      <c r="EET2" s="81"/>
      <c r="EEU2" s="81"/>
      <c r="EEV2" s="81"/>
      <c r="EEW2" s="81"/>
      <c r="EEX2" s="81"/>
      <c r="EEY2" s="81"/>
      <c r="EEZ2" s="81"/>
      <c r="EFA2" s="81"/>
      <c r="EFB2" s="81"/>
      <c r="EFC2" s="81"/>
      <c r="EFD2" s="81"/>
      <c r="EFE2" s="81"/>
      <c r="EFF2" s="81"/>
      <c r="EFG2" s="81"/>
      <c r="EFH2" s="81"/>
      <c r="EFI2" s="81"/>
      <c r="EFJ2" s="81"/>
      <c r="EFK2" s="81"/>
      <c r="EFL2" s="81"/>
      <c r="EFM2" s="81"/>
      <c r="EFN2" s="81"/>
      <c r="EFO2" s="81"/>
      <c r="EFP2" s="81"/>
      <c r="EFQ2" s="81"/>
      <c r="EFR2" s="81"/>
      <c r="EFS2" s="81"/>
      <c r="EFT2" s="81"/>
      <c r="EFU2" s="81"/>
      <c r="EFV2" s="81"/>
      <c r="EFW2" s="81"/>
      <c r="EFX2" s="81"/>
      <c r="EFY2" s="81"/>
      <c r="EFZ2" s="81"/>
      <c r="EGA2" s="81"/>
      <c r="EGB2" s="81"/>
      <c r="EGC2" s="81"/>
      <c r="EGD2" s="81"/>
      <c r="EGE2" s="81"/>
      <c r="EGF2" s="81"/>
      <c r="EGG2" s="81"/>
      <c r="EGH2" s="81"/>
      <c r="EGI2" s="81"/>
      <c r="EGJ2" s="81"/>
      <c r="EGK2" s="81"/>
      <c r="EGL2" s="81"/>
      <c r="EGM2" s="81"/>
      <c r="EGN2" s="81"/>
      <c r="EGO2" s="81"/>
      <c r="EGP2" s="81"/>
      <c r="EGQ2" s="81"/>
      <c r="EGR2" s="81"/>
      <c r="EGS2" s="81"/>
      <c r="EGT2" s="81"/>
      <c r="EGU2" s="81"/>
      <c r="EGV2" s="81"/>
      <c r="EGW2" s="81"/>
      <c r="EGX2" s="81"/>
      <c r="EGY2" s="81"/>
      <c r="EGZ2" s="81"/>
      <c r="EHA2" s="81"/>
      <c r="EHB2" s="81"/>
      <c r="EHC2" s="81"/>
      <c r="EHD2" s="81"/>
      <c r="EHE2" s="81"/>
      <c r="EHF2" s="81"/>
      <c r="EHG2" s="81"/>
      <c r="EHH2" s="81"/>
      <c r="EHI2" s="81"/>
      <c r="EHJ2" s="81"/>
      <c r="EHK2" s="81"/>
      <c r="EHL2" s="81"/>
      <c r="EHM2" s="81"/>
      <c r="EHN2" s="81"/>
      <c r="EHO2" s="81"/>
      <c r="EHP2" s="81"/>
      <c r="EHQ2" s="82"/>
      <c r="EHR2" s="81"/>
      <c r="EHS2" s="81"/>
      <c r="EHT2" s="81"/>
      <c r="EHU2" s="81"/>
      <c r="EHV2" s="81"/>
      <c r="EHW2" s="81"/>
      <c r="EHX2" s="81"/>
      <c r="EHY2" s="81"/>
      <c r="EHZ2" s="81"/>
      <c r="EIA2" s="81"/>
      <c r="EIB2" s="81"/>
      <c r="EIC2" s="81"/>
      <c r="EID2" s="81"/>
      <c r="EIE2" s="81"/>
      <c r="EIF2" s="81"/>
      <c r="EIG2" s="81"/>
      <c r="EIH2" s="81"/>
      <c r="EII2" s="81"/>
      <c r="EIJ2" s="81"/>
      <c r="EIK2" s="81"/>
      <c r="EIL2" s="81"/>
      <c r="EIM2" s="81"/>
      <c r="EIN2" s="81"/>
      <c r="EIO2" s="81"/>
      <c r="EIP2" s="81"/>
      <c r="EIQ2" s="81"/>
      <c r="EIR2" s="81"/>
      <c r="EIS2" s="81"/>
      <c r="EIT2" s="81"/>
      <c r="EIU2" s="81"/>
      <c r="EIV2" s="81"/>
      <c r="EIW2" s="81"/>
      <c r="EIX2" s="81"/>
      <c r="EIY2" s="81"/>
      <c r="EIZ2" s="81"/>
      <c r="EJA2" s="81"/>
      <c r="EJB2" s="81"/>
      <c r="EJC2" s="81"/>
      <c r="EJD2" s="81"/>
      <c r="EJE2" s="81"/>
      <c r="EJF2" s="81"/>
      <c r="EJG2" s="81"/>
      <c r="EJH2" s="81"/>
      <c r="EJI2" s="81"/>
      <c r="EJJ2" s="81"/>
      <c r="EJK2" s="81"/>
      <c r="EJL2" s="81"/>
      <c r="EJM2" s="81"/>
      <c r="EJN2" s="81"/>
      <c r="EJO2" s="81"/>
      <c r="EJP2" s="81"/>
      <c r="EJQ2" s="81"/>
      <c r="EJR2" s="81"/>
      <c r="EJS2" s="81"/>
      <c r="EJT2" s="81"/>
      <c r="EJU2" s="81"/>
      <c r="EJV2" s="81"/>
      <c r="EJW2" s="81"/>
      <c r="EJX2" s="81"/>
      <c r="EJY2" s="81"/>
      <c r="EJZ2" s="81"/>
      <c r="EKA2" s="81"/>
      <c r="EKB2" s="81"/>
      <c r="EKC2" s="81"/>
      <c r="EKD2" s="81"/>
      <c r="EKE2" s="81"/>
      <c r="EKF2" s="81"/>
      <c r="EKG2" s="81"/>
      <c r="EKH2" s="81"/>
      <c r="EKI2" s="81"/>
      <c r="EKJ2" s="81"/>
      <c r="EKK2" s="81"/>
      <c r="EKL2" s="81"/>
      <c r="EKM2" s="81"/>
      <c r="EKN2" s="81"/>
      <c r="EKO2" s="81"/>
      <c r="EKP2" s="81"/>
      <c r="EKQ2" s="81"/>
      <c r="EKR2" s="81"/>
      <c r="EKS2" s="81"/>
      <c r="EKT2" s="81"/>
      <c r="EKU2" s="81"/>
      <c r="EKV2" s="81"/>
      <c r="EKW2" s="81"/>
      <c r="EKX2" s="81"/>
      <c r="EKY2" s="81"/>
      <c r="EKZ2" s="81"/>
      <c r="ELA2" s="81"/>
      <c r="ELB2" s="81"/>
      <c r="ELC2" s="81"/>
      <c r="ELD2" s="81"/>
      <c r="ELE2" s="81"/>
      <c r="ELF2" s="81"/>
      <c r="ELG2" s="81"/>
      <c r="ELH2" s="81"/>
      <c r="ELI2" s="81"/>
      <c r="ELJ2" s="81"/>
      <c r="ELK2" s="81"/>
      <c r="ELL2" s="81"/>
      <c r="ELM2" s="81"/>
      <c r="ELN2" s="81"/>
      <c r="ELO2" s="81"/>
      <c r="ELP2" s="81"/>
      <c r="ELQ2" s="81"/>
      <c r="ELR2" s="81"/>
      <c r="ELS2" s="81"/>
      <c r="ELT2" s="81"/>
      <c r="ELU2" s="81"/>
      <c r="ELV2" s="81"/>
      <c r="ELW2" s="81"/>
      <c r="ELX2" s="81"/>
      <c r="ELY2" s="81"/>
      <c r="ELZ2" s="81"/>
      <c r="EMA2" s="81"/>
      <c r="EMB2" s="81"/>
      <c r="EMC2" s="81"/>
      <c r="EMD2" s="81"/>
      <c r="EME2" s="81"/>
      <c r="EMF2" s="81"/>
      <c r="EMG2" s="81"/>
      <c r="EMH2" s="81"/>
      <c r="EMI2" s="81"/>
      <c r="EMJ2" s="81"/>
      <c r="EMK2" s="81"/>
      <c r="EML2" s="81"/>
      <c r="EMM2" s="82"/>
      <c r="EMN2" s="81"/>
      <c r="EMO2" s="81"/>
      <c r="EMP2" s="81"/>
      <c r="EMQ2" s="81"/>
      <c r="EMR2" s="81"/>
      <c r="EMS2" s="81"/>
      <c r="EMT2" s="81"/>
      <c r="EMU2" s="81"/>
      <c r="EMV2" s="81"/>
      <c r="EMW2" s="81"/>
      <c r="EMX2" s="81"/>
      <c r="EMY2" s="81"/>
      <c r="EMZ2" s="81"/>
      <c r="ENA2" s="81"/>
      <c r="ENB2" s="81"/>
      <c r="ENC2" s="81"/>
      <c r="END2" s="81"/>
      <c r="ENE2" s="81"/>
      <c r="ENF2" s="81"/>
      <c r="ENG2" s="81"/>
      <c r="ENH2" s="81"/>
      <c r="ENI2" s="81"/>
      <c r="ENJ2" s="81"/>
      <c r="ENK2" s="81"/>
      <c r="ENL2" s="81"/>
      <c r="ENM2" s="81"/>
      <c r="ENN2" s="81"/>
      <c r="ENO2" s="81"/>
      <c r="ENP2" s="81"/>
      <c r="ENQ2" s="81"/>
      <c r="ENR2" s="81"/>
      <c r="ENS2" s="81"/>
      <c r="ENT2" s="81"/>
      <c r="ENU2" s="81"/>
      <c r="ENV2" s="81"/>
      <c r="ENW2" s="81"/>
      <c r="ENX2" s="81"/>
      <c r="ENY2" s="81"/>
      <c r="ENZ2" s="81"/>
      <c r="EOA2" s="81"/>
      <c r="EOB2" s="81"/>
      <c r="EOC2" s="81"/>
      <c r="EOD2" s="81"/>
      <c r="EOE2" s="81"/>
      <c r="EOF2" s="81"/>
      <c r="EOG2" s="81"/>
      <c r="EOH2" s="81"/>
      <c r="EOI2" s="81"/>
      <c r="EOJ2" s="81"/>
      <c r="EOK2" s="81"/>
      <c r="EOL2" s="81"/>
      <c r="EOM2" s="81"/>
      <c r="EON2" s="81"/>
      <c r="EOO2" s="81"/>
      <c r="EOP2" s="81"/>
      <c r="EOQ2" s="81"/>
      <c r="EOR2" s="81"/>
      <c r="EOS2" s="81"/>
      <c r="EOT2" s="81"/>
      <c r="EOU2" s="81"/>
      <c r="EOV2" s="81"/>
      <c r="EOW2" s="81"/>
      <c r="EOX2" s="81"/>
      <c r="EOY2" s="81"/>
      <c r="EOZ2" s="81"/>
      <c r="EPA2" s="81"/>
      <c r="EPB2" s="81"/>
      <c r="EPC2" s="81"/>
      <c r="EPD2" s="81"/>
      <c r="EPE2" s="81"/>
      <c r="EPF2" s="81"/>
      <c r="EPG2" s="81"/>
      <c r="EPH2" s="81"/>
      <c r="EPI2" s="81"/>
      <c r="EPJ2" s="81"/>
      <c r="EPK2" s="81"/>
      <c r="EPL2" s="81"/>
      <c r="EPM2" s="81"/>
      <c r="EPN2" s="81"/>
      <c r="EPO2" s="81"/>
      <c r="EPP2" s="81"/>
      <c r="EPQ2" s="81"/>
      <c r="EPR2" s="81"/>
      <c r="EPS2" s="81"/>
      <c r="EPT2" s="81"/>
      <c r="EPU2" s="81"/>
      <c r="EPV2" s="81"/>
      <c r="EPW2" s="81"/>
      <c r="EPX2" s="81"/>
      <c r="EPY2" s="81"/>
      <c r="EPZ2" s="81"/>
      <c r="EQA2" s="81"/>
      <c r="EQB2" s="81"/>
      <c r="EQC2" s="81"/>
      <c r="EQD2" s="81"/>
      <c r="EQE2" s="81"/>
      <c r="EQF2" s="81"/>
      <c r="EQG2" s="81"/>
      <c r="EQH2" s="81"/>
      <c r="EQI2" s="81"/>
      <c r="EQJ2" s="81"/>
      <c r="EQK2" s="81"/>
      <c r="EQL2" s="81"/>
      <c r="EQM2" s="81"/>
      <c r="EQN2" s="81"/>
      <c r="EQO2" s="81"/>
      <c r="EQP2" s="81"/>
      <c r="EQQ2" s="81"/>
      <c r="EQR2" s="81"/>
      <c r="EQS2" s="81"/>
      <c r="EQT2" s="81"/>
      <c r="EQU2" s="81"/>
      <c r="EQV2" s="81"/>
      <c r="EQW2" s="81"/>
      <c r="EQX2" s="81"/>
      <c r="EQY2" s="81"/>
      <c r="EQZ2" s="81"/>
      <c r="ERA2" s="81"/>
      <c r="ERB2" s="81"/>
      <c r="ERC2" s="81"/>
      <c r="ERD2" s="81"/>
      <c r="ERE2" s="81"/>
      <c r="ERF2" s="81"/>
      <c r="ERG2" s="81"/>
      <c r="ERH2" s="81"/>
      <c r="ERI2" s="82"/>
      <c r="ERJ2" s="81"/>
      <c r="ERK2" s="81"/>
      <c r="ERL2" s="81"/>
      <c r="ERM2" s="81"/>
      <c r="ERN2" s="81"/>
      <c r="ERO2" s="81"/>
      <c r="ERP2" s="81"/>
      <c r="ERQ2" s="81"/>
      <c r="ERR2" s="81"/>
      <c r="ERS2" s="81"/>
      <c r="ERT2" s="81"/>
      <c r="ERU2" s="81"/>
      <c r="ERV2" s="81"/>
      <c r="ERW2" s="81"/>
      <c r="ERX2" s="81"/>
      <c r="ERY2" s="81"/>
      <c r="ERZ2" s="81"/>
      <c r="ESA2" s="81"/>
      <c r="ESB2" s="81"/>
      <c r="ESC2" s="81"/>
      <c r="ESD2" s="81"/>
      <c r="ESE2" s="81"/>
      <c r="ESF2" s="81"/>
      <c r="ESG2" s="81"/>
      <c r="ESH2" s="81"/>
      <c r="ESI2" s="81"/>
      <c r="ESJ2" s="81"/>
      <c r="ESK2" s="81"/>
      <c r="ESL2" s="81"/>
      <c r="ESM2" s="81"/>
      <c r="ESN2" s="81"/>
      <c r="ESO2" s="81"/>
      <c r="ESP2" s="81"/>
      <c r="ESQ2" s="81"/>
      <c r="ESR2" s="81"/>
      <c r="ESS2" s="81"/>
      <c r="EST2" s="81"/>
      <c r="ESU2" s="81"/>
      <c r="ESV2" s="81"/>
      <c r="ESW2" s="81"/>
      <c r="ESX2" s="81"/>
      <c r="ESY2" s="81"/>
      <c r="ESZ2" s="81"/>
      <c r="ETA2" s="81"/>
      <c r="ETB2" s="81"/>
      <c r="ETC2" s="81"/>
      <c r="ETD2" s="81"/>
      <c r="ETE2" s="81"/>
      <c r="ETF2" s="81"/>
      <c r="ETG2" s="81"/>
      <c r="ETH2" s="81"/>
      <c r="ETI2" s="81"/>
      <c r="ETJ2" s="81"/>
      <c r="ETK2" s="81"/>
      <c r="ETL2" s="81"/>
      <c r="ETM2" s="81"/>
      <c r="ETN2" s="81"/>
      <c r="ETO2" s="81"/>
      <c r="ETP2" s="81"/>
      <c r="ETQ2" s="81"/>
      <c r="ETR2" s="81"/>
      <c r="ETS2" s="81"/>
      <c r="ETT2" s="81"/>
      <c r="ETU2" s="81"/>
      <c r="ETV2" s="81"/>
      <c r="ETW2" s="81"/>
      <c r="ETX2" s="81"/>
      <c r="ETY2" s="81"/>
      <c r="ETZ2" s="81"/>
      <c r="EUA2" s="81"/>
      <c r="EUB2" s="81"/>
      <c r="EUC2" s="81"/>
      <c r="EUD2" s="81"/>
      <c r="EUE2" s="81"/>
      <c r="EUF2" s="81"/>
      <c r="EUG2" s="81"/>
      <c r="EUH2" s="81"/>
      <c r="EUI2" s="81"/>
      <c r="EUJ2" s="81"/>
      <c r="EUK2" s="81"/>
      <c r="EUL2" s="81"/>
      <c r="EUM2" s="81"/>
      <c r="EUN2" s="81"/>
      <c r="EUO2" s="81"/>
      <c r="EUP2" s="81"/>
      <c r="EUQ2" s="81"/>
      <c r="EUR2" s="81"/>
      <c r="EUS2" s="81"/>
      <c r="EUT2" s="81"/>
      <c r="EUU2" s="81"/>
      <c r="EUV2" s="81"/>
      <c r="EUW2" s="81"/>
      <c r="EUX2" s="81"/>
      <c r="EUY2" s="81"/>
      <c r="EUZ2" s="81"/>
      <c r="EVA2" s="81"/>
      <c r="EVB2" s="81"/>
      <c r="EVC2" s="81"/>
      <c r="EVD2" s="81"/>
      <c r="EVE2" s="81"/>
      <c r="EVF2" s="81"/>
      <c r="EVG2" s="81"/>
      <c r="EVH2" s="81"/>
      <c r="EVI2" s="81"/>
      <c r="EVJ2" s="81"/>
      <c r="EVK2" s="81"/>
      <c r="EVL2" s="81"/>
      <c r="EVM2" s="81"/>
      <c r="EVN2" s="81"/>
      <c r="EVO2" s="81"/>
      <c r="EVP2" s="81"/>
      <c r="EVQ2" s="81"/>
      <c r="EVR2" s="81"/>
      <c r="EVS2" s="81"/>
      <c r="EVT2" s="81"/>
      <c r="EVU2" s="81"/>
      <c r="EVV2" s="81"/>
      <c r="EVW2" s="81"/>
      <c r="EVX2" s="83"/>
      <c r="EVY2" s="84"/>
      <c r="EVZ2" s="81"/>
      <c r="EWA2" s="81"/>
      <c r="EWB2" s="81"/>
      <c r="EWC2" s="81"/>
      <c r="EWD2" s="81"/>
      <c r="EWE2" s="82"/>
      <c r="EWF2" s="81"/>
      <c r="EWG2" s="81"/>
      <c r="EWH2" s="81"/>
      <c r="EWI2" s="81"/>
      <c r="EWJ2" s="81"/>
      <c r="EWK2" s="81"/>
      <c r="EWL2" s="81"/>
      <c r="EWM2" s="81"/>
      <c r="EWN2" s="81"/>
      <c r="EWO2" s="81"/>
      <c r="EWP2" s="81"/>
      <c r="EWQ2" s="81"/>
      <c r="EWR2" s="81"/>
      <c r="EWS2" s="81"/>
      <c r="EWT2" s="81"/>
      <c r="EWU2" s="81"/>
      <c r="EWV2" s="81"/>
      <c r="EWW2" s="81"/>
      <c r="EWX2" s="81"/>
      <c r="EWY2" s="81"/>
      <c r="EWZ2" s="82"/>
      <c r="EXA2" s="81"/>
      <c r="EXB2" s="81"/>
      <c r="EXC2" s="81"/>
      <c r="EXD2" s="81"/>
      <c r="EXE2" s="81"/>
      <c r="EXF2" s="81"/>
      <c r="EXG2" s="81"/>
      <c r="EXH2" s="81"/>
      <c r="EXI2" s="81"/>
      <c r="EXJ2" s="81"/>
      <c r="EXK2" s="81"/>
      <c r="EXL2" s="81"/>
      <c r="EXM2" s="81"/>
      <c r="EXN2" s="81"/>
      <c r="EXO2" s="81"/>
      <c r="EXP2" s="81"/>
      <c r="EXQ2" s="81"/>
      <c r="EXR2" s="81"/>
      <c r="EXS2" s="81"/>
      <c r="EXT2" s="81"/>
      <c r="EXU2" s="82"/>
      <c r="EXV2" s="81"/>
      <c r="EXW2" s="81"/>
      <c r="EXX2" s="81"/>
      <c r="EXY2" s="81"/>
      <c r="EXZ2" s="81"/>
      <c r="EYA2" s="81"/>
      <c r="EYB2" s="81"/>
      <c r="EYC2" s="81"/>
      <c r="EYD2" s="81"/>
      <c r="EYE2" s="81"/>
      <c r="EYF2" s="81"/>
      <c r="EYG2" s="81"/>
      <c r="EYH2" s="81"/>
      <c r="EYI2" s="81"/>
      <c r="EYJ2" s="81"/>
      <c r="EYK2" s="81"/>
      <c r="EYL2" s="81"/>
      <c r="EYM2" s="81"/>
      <c r="EYN2" s="81"/>
      <c r="EYO2" s="81"/>
      <c r="EYP2" s="82"/>
      <c r="EYQ2" s="81"/>
      <c r="EYR2" s="81"/>
      <c r="EYS2" s="81"/>
      <c r="EYT2" s="81"/>
      <c r="EYU2" s="81"/>
      <c r="EYV2" s="81"/>
      <c r="EYW2" s="81"/>
      <c r="EYX2" s="81"/>
      <c r="EYY2" s="81"/>
      <c r="EYZ2" s="81"/>
      <c r="EZA2" s="81"/>
      <c r="EZB2" s="81"/>
      <c r="EZC2" s="81"/>
      <c r="EZD2" s="81"/>
      <c r="EZE2" s="81"/>
      <c r="EZF2" s="81"/>
      <c r="EZG2" s="81"/>
      <c r="EZH2" s="81"/>
      <c r="EZI2" s="81"/>
      <c r="EZJ2" s="81"/>
      <c r="EZK2" s="81"/>
      <c r="EZL2" s="81"/>
      <c r="EZM2" s="81"/>
      <c r="EZN2" s="81"/>
      <c r="EZO2" s="81"/>
      <c r="EZP2" s="81"/>
      <c r="EZQ2" s="81"/>
      <c r="EZR2" s="81"/>
      <c r="EZS2" s="81"/>
      <c r="EZT2" s="81"/>
      <c r="EZU2" s="81"/>
      <c r="EZV2" s="81"/>
      <c r="EZW2" s="81"/>
      <c r="EZX2" s="81"/>
      <c r="EZY2" s="81"/>
      <c r="EZZ2" s="81"/>
      <c r="FAA2" s="81"/>
      <c r="FAB2" s="81"/>
      <c r="FAC2" s="81"/>
      <c r="FAD2" s="81"/>
      <c r="FAE2" s="81"/>
      <c r="FAF2" s="81"/>
      <c r="FAG2" s="81"/>
      <c r="FAH2" s="81"/>
      <c r="FAI2" s="81"/>
      <c r="FAJ2" s="81"/>
      <c r="FAK2" s="81"/>
      <c r="FAL2" s="81"/>
      <c r="FAM2" s="81"/>
      <c r="FAN2" s="81"/>
      <c r="FAO2" s="81"/>
      <c r="FAP2" s="81"/>
      <c r="FAQ2" s="81"/>
      <c r="FAR2" s="81"/>
      <c r="FAS2" s="81"/>
      <c r="FAT2" s="81"/>
      <c r="FAU2" s="81"/>
      <c r="FAV2" s="81"/>
      <c r="FAW2" s="81"/>
      <c r="FAX2" s="81"/>
      <c r="FAY2" s="81"/>
      <c r="FAZ2" s="81"/>
      <c r="FBA2" s="81"/>
      <c r="FBB2" s="81"/>
      <c r="FBC2" s="81"/>
      <c r="FBD2" s="81"/>
      <c r="FBE2" s="81"/>
      <c r="FBF2" s="81"/>
      <c r="FBG2" s="81"/>
      <c r="FBH2" s="81"/>
      <c r="FBI2" s="81"/>
      <c r="FBJ2" s="81"/>
      <c r="FBK2" s="81"/>
      <c r="FBL2" s="81"/>
      <c r="FBM2" s="81"/>
      <c r="FBN2" s="81"/>
      <c r="FBO2" s="81"/>
      <c r="FBP2" s="81"/>
      <c r="FBQ2" s="81"/>
      <c r="FBR2" s="81"/>
      <c r="FBS2" s="81"/>
      <c r="FBT2" s="81"/>
      <c r="FBU2" s="81"/>
      <c r="FBV2" s="81"/>
      <c r="FBW2" s="81"/>
      <c r="FBX2" s="81"/>
      <c r="FBY2" s="81"/>
      <c r="FBZ2" s="81"/>
      <c r="FCA2" s="81"/>
      <c r="FCB2" s="81"/>
      <c r="FCC2" s="81"/>
      <c r="FCD2" s="81"/>
      <c r="FCE2" s="81"/>
      <c r="FCF2" s="81"/>
      <c r="FCG2" s="81"/>
      <c r="FCH2" s="81"/>
      <c r="FCI2" s="81"/>
      <c r="FCJ2" s="81"/>
      <c r="FCK2" s="81"/>
      <c r="FCL2" s="81"/>
      <c r="FCM2" s="81"/>
      <c r="FCN2" s="81"/>
      <c r="FCO2" s="81"/>
      <c r="FCP2" s="81"/>
      <c r="FCQ2" s="81"/>
      <c r="FCR2" s="81"/>
      <c r="FCS2" s="81"/>
      <c r="FCT2" s="81"/>
      <c r="FCU2" s="81"/>
      <c r="FCV2" s="81"/>
      <c r="FCW2" s="81"/>
      <c r="FCX2" s="81"/>
      <c r="FCY2" s="81"/>
      <c r="FCZ2" s="81"/>
      <c r="FDA2" s="81"/>
      <c r="FDB2" s="81"/>
      <c r="FDC2" s="81"/>
      <c r="FDD2" s="81"/>
      <c r="FDE2" s="81"/>
      <c r="FDF2" s="81"/>
      <c r="FDG2" s="81"/>
      <c r="FDH2" s="81"/>
      <c r="FDI2" s="81"/>
      <c r="FDJ2" s="81"/>
      <c r="FDK2" s="81"/>
      <c r="FDL2" s="82"/>
      <c r="FDM2" s="81"/>
      <c r="FDN2" s="81"/>
      <c r="FDO2" s="81"/>
      <c r="FDP2" s="81"/>
      <c r="FDQ2" s="81"/>
      <c r="FDR2" s="81"/>
      <c r="FDS2" s="81"/>
      <c r="FDT2" s="81"/>
      <c r="FDU2" s="81"/>
      <c r="FDV2" s="81"/>
      <c r="FDW2" s="81"/>
      <c r="FDX2" s="81"/>
      <c r="FDY2" s="81"/>
      <c r="FDZ2" s="81"/>
      <c r="FEA2" s="81"/>
      <c r="FEB2" s="81"/>
      <c r="FEC2" s="81"/>
      <c r="FED2" s="81"/>
      <c r="FEE2" s="81"/>
      <c r="FEF2" s="81"/>
      <c r="FEG2" s="81"/>
      <c r="FEH2" s="81"/>
      <c r="FEI2" s="81"/>
      <c r="FEJ2" s="81"/>
      <c r="FEK2" s="81"/>
      <c r="FEL2" s="81"/>
      <c r="FEM2" s="81"/>
      <c r="FEN2" s="81"/>
      <c r="FEO2" s="81"/>
      <c r="FEP2" s="81"/>
      <c r="FEQ2" s="81"/>
      <c r="FER2" s="81"/>
      <c r="FES2" s="81"/>
      <c r="FET2" s="81"/>
      <c r="FEU2" s="81"/>
      <c r="FEV2" s="81"/>
      <c r="FEW2" s="81"/>
      <c r="FEX2" s="81"/>
      <c r="FEY2" s="81"/>
      <c r="FEZ2" s="81"/>
      <c r="FFA2" s="81"/>
      <c r="FFB2" s="81"/>
      <c r="FFC2" s="81"/>
      <c r="FFD2" s="81"/>
      <c r="FFE2" s="81"/>
      <c r="FFF2" s="81"/>
      <c r="FFG2" s="81"/>
      <c r="FFH2" s="81"/>
      <c r="FFI2" s="81"/>
      <c r="FFJ2" s="81"/>
      <c r="FFK2" s="81"/>
      <c r="FFL2" s="81"/>
      <c r="FFM2" s="81"/>
      <c r="FFN2" s="81"/>
      <c r="FFO2" s="81"/>
      <c r="FFP2" s="81"/>
      <c r="FFQ2" s="81"/>
      <c r="FFR2" s="81"/>
      <c r="FFS2" s="81"/>
      <c r="FFT2" s="81"/>
      <c r="FFU2" s="81"/>
      <c r="FFV2" s="81"/>
      <c r="FFW2" s="82"/>
      <c r="FFX2" s="81"/>
      <c r="FFY2" s="81"/>
      <c r="FFZ2" s="81"/>
      <c r="FGA2" s="81"/>
      <c r="FGB2" s="81"/>
      <c r="FGC2" s="81"/>
      <c r="FGD2" s="81"/>
      <c r="FGE2" s="81"/>
      <c r="FGF2" s="81"/>
      <c r="FGG2" s="81"/>
      <c r="FGH2" s="81"/>
      <c r="FGI2" s="81"/>
      <c r="FGJ2" s="81"/>
      <c r="FGK2" s="81"/>
      <c r="FGL2" s="81"/>
      <c r="FGM2" s="81"/>
      <c r="FGN2" s="81"/>
      <c r="FGO2" s="81"/>
      <c r="FGP2" s="81"/>
      <c r="FGQ2" s="81"/>
      <c r="FGR2" s="81"/>
      <c r="FGS2" s="81"/>
      <c r="FGT2" s="81"/>
      <c r="FGU2" s="81"/>
      <c r="FGV2" s="81"/>
      <c r="FGW2" s="81"/>
      <c r="FGX2" s="81"/>
      <c r="FGY2" s="81"/>
      <c r="FGZ2" s="81"/>
      <c r="FHA2" s="81"/>
      <c r="FHB2" s="81"/>
      <c r="FHC2" s="81"/>
      <c r="FHD2" s="81"/>
      <c r="FHE2" s="81"/>
      <c r="FHF2" s="82"/>
      <c r="FHG2" s="81"/>
      <c r="FHH2" s="81"/>
      <c r="FHI2" s="81"/>
      <c r="FHJ2" s="81"/>
      <c r="FHK2" s="81"/>
      <c r="FHL2" s="81"/>
      <c r="FHM2" s="81"/>
      <c r="FHN2" s="81"/>
      <c r="FHO2" s="81"/>
      <c r="FHP2" s="81"/>
      <c r="FHQ2" s="81"/>
      <c r="FHR2" s="81"/>
      <c r="FHS2" s="81"/>
      <c r="FHT2" s="81"/>
      <c r="FHU2" s="81"/>
      <c r="FHV2" s="81"/>
      <c r="FHW2" s="81"/>
      <c r="FHX2" s="81"/>
      <c r="FHY2" s="81"/>
      <c r="FHZ2" s="81"/>
      <c r="FIA2" s="81"/>
      <c r="FIB2" s="81"/>
      <c r="FIC2" s="81"/>
      <c r="FID2" s="81"/>
      <c r="FIE2" s="81"/>
      <c r="FIF2" s="81"/>
      <c r="FIG2" s="81"/>
      <c r="FIH2" s="81"/>
      <c r="FII2" s="81"/>
      <c r="FIJ2" s="81"/>
      <c r="FIK2" s="81"/>
      <c r="FIL2" s="81"/>
      <c r="FIM2" s="81"/>
      <c r="FIN2" s="81"/>
      <c r="FIO2" s="81"/>
      <c r="FIP2" s="81"/>
      <c r="FIQ2" s="81"/>
      <c r="FIR2" s="81"/>
      <c r="FIS2" s="81"/>
      <c r="FIT2" s="81"/>
      <c r="FIU2" s="81"/>
      <c r="FIV2" s="81"/>
      <c r="FIW2" s="81"/>
      <c r="FIX2" s="81"/>
      <c r="FIY2" s="81"/>
      <c r="FIZ2" s="81"/>
      <c r="FJA2" s="81"/>
      <c r="FJB2" s="81"/>
      <c r="FJC2" s="81"/>
      <c r="FJD2" s="81"/>
      <c r="FJE2" s="81"/>
      <c r="FJF2" s="81"/>
      <c r="FJG2" s="81"/>
      <c r="FJH2" s="81"/>
      <c r="FJI2" s="81"/>
      <c r="FJJ2" s="82"/>
      <c r="FJK2" s="81"/>
      <c r="FJL2" s="81"/>
      <c r="FJM2" s="81"/>
      <c r="FJN2" s="81"/>
      <c r="FJO2" s="81"/>
      <c r="FJP2" s="81"/>
      <c r="FJQ2" s="81"/>
      <c r="FJR2" s="81"/>
      <c r="FJS2" s="81"/>
      <c r="FJT2" s="81"/>
      <c r="FJU2" s="81"/>
      <c r="FJV2" s="81"/>
      <c r="FJW2" s="81"/>
      <c r="FJX2" s="81"/>
      <c r="FJY2" s="81"/>
      <c r="FJZ2" s="81"/>
      <c r="FKA2" s="81"/>
      <c r="FKB2" s="81"/>
      <c r="FKC2" s="81"/>
      <c r="FKD2" s="81"/>
      <c r="FKE2" s="81"/>
      <c r="FKF2" s="81"/>
      <c r="FKG2" s="81"/>
      <c r="FKH2" s="81"/>
      <c r="FKI2" s="81"/>
      <c r="FKJ2" s="81"/>
      <c r="FKK2" s="81"/>
      <c r="FKL2" s="81"/>
      <c r="FKM2" s="81"/>
      <c r="FKN2" s="81"/>
      <c r="FKO2" s="81"/>
      <c r="FKP2" s="81"/>
      <c r="FKQ2" s="81"/>
      <c r="FKR2" s="81"/>
      <c r="FKS2" s="81"/>
      <c r="FKT2" s="81"/>
      <c r="FKU2" s="81"/>
      <c r="FKV2" s="81"/>
      <c r="FKW2" s="81"/>
      <c r="FKX2" s="81"/>
      <c r="FKY2" s="81"/>
      <c r="FKZ2" s="81"/>
      <c r="FLA2" s="81"/>
      <c r="FLB2" s="81"/>
      <c r="FLC2" s="81"/>
      <c r="FLD2" s="81"/>
      <c r="FLE2" s="81"/>
      <c r="FLF2" s="81"/>
      <c r="FLG2" s="82"/>
      <c r="FLH2" s="81"/>
      <c r="FLI2" s="81"/>
      <c r="FLJ2" s="81"/>
      <c r="FLK2" s="81"/>
      <c r="FLL2" s="81"/>
      <c r="FLM2" s="81"/>
      <c r="FLN2" s="81"/>
      <c r="FLO2" s="81"/>
      <c r="FLP2" s="81"/>
      <c r="FLQ2" s="81"/>
      <c r="FLR2" s="81"/>
      <c r="FLS2" s="81"/>
      <c r="FLT2" s="81"/>
      <c r="FLU2" s="81"/>
      <c r="FLV2" s="81"/>
      <c r="FLW2" s="81"/>
      <c r="FLX2" s="81"/>
      <c r="FLY2" s="81"/>
      <c r="FLZ2" s="81"/>
      <c r="FMA2" s="81"/>
      <c r="FMB2" s="81"/>
      <c r="FMC2" s="81"/>
      <c r="FMD2" s="81"/>
      <c r="FME2" s="81"/>
      <c r="FMF2" s="81"/>
      <c r="FMG2" s="81"/>
      <c r="FMH2" s="81"/>
      <c r="FMI2" s="81"/>
      <c r="FMJ2" s="81"/>
      <c r="FMK2" s="81"/>
      <c r="FML2" s="81"/>
      <c r="FMM2" s="81"/>
      <c r="FMN2" s="81"/>
      <c r="FMO2" s="81"/>
      <c r="FMP2" s="81"/>
      <c r="FMQ2" s="81"/>
      <c r="FMR2" s="81"/>
      <c r="FMS2" s="81"/>
      <c r="FMT2" s="81"/>
      <c r="FMU2" s="81"/>
      <c r="FMV2" s="81"/>
      <c r="FMW2" s="81"/>
      <c r="FMX2" s="81"/>
      <c r="FMY2" s="81"/>
      <c r="FMZ2" s="81"/>
      <c r="FNA2" s="81"/>
      <c r="FNB2" s="81"/>
      <c r="FNC2" s="81"/>
      <c r="FND2" s="81"/>
      <c r="FNE2" s="81"/>
      <c r="FNF2" s="81"/>
      <c r="FNG2" s="81"/>
      <c r="FNH2" s="81"/>
      <c r="FNI2" s="81"/>
      <c r="FNJ2" s="81"/>
      <c r="FNK2" s="82"/>
      <c r="FNL2" s="81"/>
      <c r="FNM2" s="81"/>
      <c r="FNN2" s="81"/>
      <c r="FNO2" s="81"/>
      <c r="FNP2" s="81"/>
      <c r="FNQ2" s="81"/>
      <c r="FNR2" s="81"/>
      <c r="FNS2" s="81"/>
      <c r="FNT2" s="81"/>
      <c r="FNU2" s="81"/>
      <c r="FNV2" s="81"/>
      <c r="FNW2" s="81"/>
      <c r="FNX2" s="81"/>
      <c r="FNY2" s="81"/>
      <c r="FNZ2" s="81"/>
      <c r="FOA2" s="81"/>
      <c r="FOB2" s="81"/>
      <c r="FOC2" s="81"/>
      <c r="FOD2" s="81"/>
      <c r="FOE2" s="81"/>
      <c r="FOF2" s="81"/>
      <c r="FOG2" s="81"/>
      <c r="FOH2" s="81"/>
      <c r="FOI2" s="81"/>
      <c r="FOJ2" s="81"/>
      <c r="FOK2" s="81"/>
      <c r="FOL2" s="81"/>
      <c r="FOM2" s="81"/>
      <c r="FON2" s="81"/>
      <c r="FOO2" s="81"/>
      <c r="FOP2" s="81"/>
      <c r="FOQ2" s="81"/>
      <c r="FOR2" s="81"/>
      <c r="FOS2" s="81"/>
      <c r="FOT2" s="82"/>
      <c r="FOU2" s="81"/>
      <c r="FOV2" s="81"/>
      <c r="FOW2" s="81"/>
      <c r="FOX2" s="81"/>
      <c r="FOY2" s="81"/>
      <c r="FOZ2" s="81"/>
      <c r="FPA2" s="81"/>
      <c r="FPB2" s="81"/>
      <c r="FPC2" s="81"/>
      <c r="FPD2" s="81"/>
      <c r="FPE2" s="81"/>
      <c r="FPF2" s="81"/>
      <c r="FPG2" s="81"/>
      <c r="FPH2" s="81"/>
      <c r="FPI2" s="81"/>
      <c r="FPJ2" s="81"/>
      <c r="FPK2" s="81"/>
      <c r="FPL2" s="81"/>
      <c r="FPM2" s="81"/>
      <c r="FPN2" s="81"/>
      <c r="FPO2" s="81"/>
      <c r="FPP2" s="81"/>
      <c r="FPQ2" s="81"/>
      <c r="FPR2" s="81"/>
      <c r="FPS2" s="81"/>
      <c r="FPT2" s="81"/>
      <c r="FPU2" s="81"/>
      <c r="FPV2" s="81"/>
      <c r="FPW2" s="81"/>
      <c r="FPX2" s="81"/>
      <c r="FPY2" s="81"/>
      <c r="FPZ2" s="81"/>
      <c r="FQA2" s="81"/>
      <c r="FQB2" s="81"/>
      <c r="FQC2" s="82"/>
      <c r="FQD2" s="81"/>
      <c r="FQE2" s="81"/>
      <c r="FQF2" s="81"/>
      <c r="FQG2" s="81"/>
      <c r="FQH2" s="81"/>
      <c r="FQI2" s="81"/>
      <c r="FQJ2" s="81"/>
      <c r="FQK2" s="81"/>
      <c r="FQL2" s="81"/>
      <c r="FQM2" s="81"/>
      <c r="FQN2" s="81"/>
      <c r="FQO2" s="81"/>
      <c r="FQP2" s="81"/>
      <c r="FQQ2" s="81"/>
      <c r="FQR2" s="81"/>
      <c r="FQS2" s="81"/>
      <c r="FQT2" s="81"/>
      <c r="FQU2" s="81"/>
      <c r="FQV2" s="81"/>
      <c r="FQW2" s="81"/>
      <c r="FQX2" s="81"/>
      <c r="FQY2" s="81"/>
      <c r="FQZ2" s="81"/>
      <c r="FRA2" s="81"/>
      <c r="FRB2" s="81"/>
      <c r="FRC2" s="81"/>
      <c r="FRD2" s="81"/>
      <c r="FRE2" s="81"/>
      <c r="FRF2" s="81"/>
      <c r="FRG2" s="81"/>
      <c r="FRH2" s="81"/>
      <c r="FRI2" s="81"/>
      <c r="FRJ2" s="81"/>
      <c r="FRK2" s="81"/>
      <c r="FRL2" s="81"/>
      <c r="FRM2" s="81"/>
      <c r="FRN2" s="81"/>
      <c r="FRO2" s="81"/>
      <c r="FRP2" s="81"/>
      <c r="FRQ2" s="81"/>
      <c r="FRR2" s="81"/>
      <c r="FRS2" s="81"/>
      <c r="FRT2" s="81"/>
      <c r="FRU2" s="81"/>
      <c r="FRV2" s="81"/>
      <c r="FRW2" s="81"/>
      <c r="FRX2" s="81"/>
      <c r="FRY2" s="81"/>
      <c r="FRZ2" s="81"/>
      <c r="FSA2" s="81"/>
      <c r="FSB2" s="81"/>
      <c r="FSC2" s="81"/>
      <c r="FSD2" s="81"/>
      <c r="FSE2" s="81"/>
      <c r="FSF2" s="81"/>
      <c r="FSG2" s="81"/>
      <c r="FSH2" s="81"/>
      <c r="FSI2" s="81"/>
      <c r="FSJ2" s="81"/>
      <c r="FSK2" s="81"/>
      <c r="FSL2" s="81"/>
      <c r="FSM2" s="81"/>
      <c r="FSN2" s="81"/>
      <c r="FSO2" s="81"/>
      <c r="FSP2" s="81"/>
      <c r="FSQ2" s="81"/>
      <c r="FSR2" s="81"/>
      <c r="FSS2" s="81"/>
      <c r="FST2" s="81"/>
      <c r="FSU2" s="81"/>
      <c r="FSV2" s="81"/>
      <c r="FSW2" s="81"/>
      <c r="FSX2" s="81"/>
      <c r="FSY2" s="81"/>
      <c r="FSZ2" s="81"/>
      <c r="FTA2" s="81"/>
      <c r="FTB2" s="81"/>
      <c r="FTC2" s="81"/>
      <c r="FTD2" s="81"/>
      <c r="FTE2" s="81"/>
      <c r="FTF2" s="81"/>
      <c r="FTG2" s="81"/>
      <c r="FTH2" s="81"/>
      <c r="FTI2" s="82"/>
      <c r="FTJ2" s="81"/>
      <c r="FTK2" s="81"/>
      <c r="FTL2" s="81"/>
      <c r="FTM2" s="81"/>
      <c r="FTN2" s="81"/>
      <c r="FTO2" s="81"/>
      <c r="FTP2" s="81"/>
      <c r="FTQ2" s="81"/>
      <c r="FTR2" s="81"/>
      <c r="FTS2" s="81"/>
      <c r="FTT2" s="81"/>
      <c r="FTU2" s="81"/>
      <c r="FTV2" s="81"/>
      <c r="FTW2" s="81"/>
      <c r="FTX2" s="81"/>
      <c r="FTY2" s="81"/>
      <c r="FTZ2" s="81"/>
      <c r="FUA2" s="81"/>
      <c r="FUB2" s="81"/>
      <c r="FUC2" s="81"/>
      <c r="FUD2" s="81"/>
      <c r="FUE2" s="81"/>
      <c r="FUF2" s="81"/>
      <c r="FUG2" s="81"/>
      <c r="FUH2" s="81"/>
      <c r="FUI2" s="81"/>
      <c r="FUJ2" s="81"/>
      <c r="FUK2" s="81"/>
      <c r="FUL2" s="81"/>
      <c r="FUM2" s="81"/>
      <c r="FUN2" s="81"/>
      <c r="FUO2" s="81"/>
      <c r="FUP2" s="81"/>
      <c r="FUQ2" s="81"/>
      <c r="FUR2" s="81"/>
      <c r="FUS2" s="81"/>
      <c r="FUT2" s="81"/>
      <c r="FUU2" s="81"/>
      <c r="FUV2" s="81"/>
      <c r="FUW2" s="81"/>
      <c r="FUX2" s="81"/>
      <c r="FUY2" s="82"/>
      <c r="FUZ2" s="81"/>
      <c r="FVA2" s="81"/>
      <c r="FVB2" s="81"/>
      <c r="FVC2" s="81"/>
      <c r="FVD2" s="81"/>
      <c r="FVE2" s="81"/>
      <c r="FVF2" s="81"/>
      <c r="FVG2" s="81"/>
      <c r="FVH2" s="81"/>
      <c r="FVI2" s="81"/>
      <c r="FVJ2" s="81"/>
      <c r="FVK2" s="81"/>
      <c r="FVL2" s="81"/>
      <c r="FVM2" s="81"/>
      <c r="FVN2" s="81"/>
      <c r="FVO2" s="81"/>
      <c r="FVP2" s="81"/>
      <c r="FVQ2" s="81"/>
      <c r="FVR2" s="81"/>
      <c r="FVS2" s="81"/>
      <c r="FVT2" s="81"/>
      <c r="FVU2" s="81"/>
      <c r="FVV2" s="81"/>
      <c r="FVW2" s="81"/>
      <c r="FVX2" s="81"/>
      <c r="FVY2" s="81"/>
      <c r="FVZ2" s="81"/>
      <c r="FWA2" s="81"/>
      <c r="FWB2" s="81"/>
      <c r="FWC2" s="81"/>
      <c r="FWD2" s="81"/>
      <c r="FWE2" s="81"/>
      <c r="FWF2" s="81"/>
      <c r="FWG2" s="81"/>
      <c r="FWH2" s="82"/>
      <c r="FWI2" s="81"/>
      <c r="FWJ2" s="81"/>
      <c r="FWK2" s="81"/>
      <c r="FWL2" s="81"/>
      <c r="FWM2" s="81"/>
      <c r="FWN2" s="81"/>
      <c r="FWO2" s="81"/>
      <c r="FWP2" s="81"/>
      <c r="FWQ2" s="81"/>
      <c r="FWR2" s="81"/>
      <c r="FWS2" s="81"/>
      <c r="FWT2" s="81"/>
      <c r="FWU2" s="81"/>
      <c r="FWV2" s="81"/>
      <c r="FWW2" s="81"/>
      <c r="FWX2" s="81"/>
      <c r="FWY2" s="81"/>
      <c r="FWZ2" s="81"/>
      <c r="FXA2" s="81"/>
      <c r="FXB2" s="81"/>
      <c r="FXC2" s="81"/>
      <c r="FXD2" s="81"/>
      <c r="FXE2" s="81"/>
      <c r="FXF2" s="81"/>
      <c r="FXG2" s="81"/>
      <c r="FXH2" s="81"/>
      <c r="FXI2" s="81"/>
      <c r="FXJ2" s="81"/>
      <c r="FXK2" s="81"/>
      <c r="FXL2" s="81"/>
      <c r="FXM2" s="81"/>
      <c r="FXN2" s="81"/>
      <c r="FXO2" s="81"/>
      <c r="FXP2" s="81"/>
      <c r="FXQ2" s="81"/>
      <c r="FXR2" s="81"/>
      <c r="FXS2" s="81"/>
      <c r="FXT2" s="81"/>
      <c r="FXU2" s="81"/>
      <c r="FXV2" s="81"/>
      <c r="FXW2" s="81"/>
      <c r="FXX2" s="81"/>
      <c r="FXY2" s="81"/>
      <c r="FXZ2" s="81"/>
      <c r="FYA2" s="81"/>
      <c r="FYB2" s="81"/>
      <c r="FYC2" s="81"/>
      <c r="FYD2" s="81"/>
      <c r="FYE2" s="81"/>
      <c r="FYF2" s="81"/>
      <c r="FYG2" s="81"/>
      <c r="FYH2" s="81"/>
      <c r="FYI2" s="81"/>
      <c r="FYJ2" s="81"/>
      <c r="FYK2" s="81"/>
      <c r="FYL2" s="81"/>
      <c r="FYM2" s="81"/>
      <c r="FYN2" s="81"/>
      <c r="FYO2" s="81"/>
      <c r="FYP2" s="81"/>
      <c r="FYQ2" s="81"/>
      <c r="FYR2" s="81"/>
      <c r="FYS2" s="81"/>
      <c r="FYT2" s="81"/>
      <c r="FYU2" s="81"/>
      <c r="FYV2" s="81"/>
      <c r="FYW2" s="81"/>
      <c r="FYX2" s="81"/>
      <c r="FYY2" s="81"/>
      <c r="FYZ2" s="81"/>
      <c r="FZA2" s="81"/>
      <c r="FZB2" s="81"/>
      <c r="FZC2" s="81"/>
      <c r="FZD2" s="81"/>
      <c r="FZE2" s="81"/>
      <c r="FZF2" s="81"/>
      <c r="FZG2" s="81"/>
      <c r="FZH2" s="81"/>
      <c r="FZI2" s="81"/>
      <c r="FZJ2" s="81"/>
      <c r="FZK2" s="81"/>
      <c r="FZL2" s="81"/>
      <c r="FZM2" s="81"/>
      <c r="FZN2" s="82"/>
      <c r="FZO2" s="81"/>
      <c r="FZP2" s="81"/>
      <c r="FZQ2" s="81"/>
      <c r="FZR2" s="81"/>
      <c r="FZS2" s="81"/>
      <c r="FZT2" s="81"/>
      <c r="FZU2" s="81"/>
      <c r="FZV2" s="81"/>
      <c r="FZW2" s="81"/>
      <c r="FZX2" s="81"/>
      <c r="FZY2" s="81"/>
      <c r="FZZ2" s="81"/>
      <c r="GAA2" s="81"/>
      <c r="GAB2" s="81"/>
      <c r="GAC2" s="81"/>
      <c r="GAD2" s="81"/>
      <c r="GAE2" s="81"/>
      <c r="GAF2" s="81"/>
      <c r="GAG2" s="81"/>
      <c r="GAH2" s="81"/>
      <c r="GAI2" s="81"/>
      <c r="GAJ2" s="81"/>
      <c r="GAK2" s="81"/>
      <c r="GAL2" s="81"/>
      <c r="GAM2" s="81"/>
      <c r="GAN2" s="81"/>
      <c r="GAO2" s="81"/>
      <c r="GAP2" s="81"/>
      <c r="GAQ2" s="81"/>
      <c r="GAR2" s="81"/>
      <c r="GAS2" s="81"/>
      <c r="GAT2" s="81"/>
      <c r="GAU2" s="81"/>
      <c r="GAV2" s="81"/>
      <c r="GAW2" s="81"/>
      <c r="GAX2" s="81"/>
      <c r="GAY2" s="81"/>
      <c r="GAZ2" s="81"/>
      <c r="GBA2" s="81"/>
      <c r="GBB2" s="81"/>
      <c r="GBC2" s="81"/>
      <c r="GBD2" s="81"/>
      <c r="GBE2" s="81"/>
      <c r="GBF2" s="81"/>
      <c r="GBG2" s="81"/>
      <c r="GBH2" s="81"/>
      <c r="GBI2" s="81"/>
      <c r="GBJ2" s="81"/>
      <c r="GBK2" s="82"/>
      <c r="GBL2" s="81"/>
      <c r="GBM2" s="81"/>
      <c r="GBN2" s="81"/>
      <c r="GBO2" s="81"/>
      <c r="GBP2" s="81"/>
      <c r="GBQ2" s="81"/>
      <c r="GBR2" s="81"/>
      <c r="GBS2" s="81"/>
      <c r="GBT2" s="81"/>
      <c r="GBU2" s="81"/>
      <c r="GBV2" s="81"/>
      <c r="GBW2" s="81"/>
      <c r="GBX2" s="81"/>
      <c r="GBY2" s="81"/>
      <c r="GBZ2" s="81"/>
      <c r="GCA2" s="81"/>
      <c r="GCB2" s="81"/>
      <c r="GCC2" s="81"/>
      <c r="GCD2" s="81"/>
      <c r="GCE2" s="81"/>
      <c r="GCF2" s="81"/>
      <c r="GCG2" s="81"/>
      <c r="GCH2" s="81"/>
      <c r="GCI2" s="81"/>
      <c r="GCJ2" s="81"/>
      <c r="GCK2" s="81"/>
      <c r="GCL2" s="81"/>
      <c r="GCM2" s="81"/>
      <c r="GCN2" s="81"/>
      <c r="GCO2" s="81"/>
      <c r="GCP2" s="81"/>
      <c r="GCQ2" s="81"/>
      <c r="GCR2" s="81"/>
      <c r="GCS2" s="81"/>
      <c r="GCT2" s="81"/>
      <c r="GCU2" s="81"/>
      <c r="GCV2" s="81"/>
      <c r="GCW2" s="81"/>
      <c r="GCX2" s="81"/>
      <c r="GCY2" s="81"/>
      <c r="GCZ2" s="81"/>
      <c r="GDA2" s="81"/>
      <c r="GDB2" s="81"/>
      <c r="GDC2" s="81"/>
      <c r="GDD2" s="81"/>
      <c r="GDE2" s="81"/>
      <c r="GDF2" s="81"/>
      <c r="GDG2" s="81"/>
      <c r="GDH2" s="81"/>
      <c r="GDI2" s="81"/>
      <c r="GDJ2" s="81"/>
      <c r="GDK2" s="81"/>
      <c r="GDL2" s="81"/>
      <c r="GDM2" s="81"/>
      <c r="GDN2" s="81"/>
      <c r="GDO2" s="81"/>
      <c r="GDP2" s="81"/>
      <c r="GDQ2" s="81"/>
      <c r="GDR2" s="81"/>
      <c r="GDS2" s="81"/>
      <c r="GDT2" s="81"/>
      <c r="GDU2" s="81"/>
      <c r="GDV2" s="82"/>
      <c r="GDW2" s="81"/>
      <c r="GDX2" s="81"/>
      <c r="GDY2" s="81"/>
      <c r="GDZ2" s="81"/>
      <c r="GEA2" s="81"/>
      <c r="GEB2" s="81"/>
      <c r="GEC2" s="81"/>
      <c r="GED2" s="81"/>
      <c r="GEE2" s="81"/>
      <c r="GEF2" s="81"/>
      <c r="GEG2" s="81"/>
      <c r="GEH2" s="81"/>
      <c r="GEI2" s="81"/>
      <c r="GEJ2" s="81"/>
      <c r="GEK2" s="81"/>
      <c r="GEL2" s="81"/>
      <c r="GEM2" s="81"/>
      <c r="GEN2" s="81"/>
      <c r="GEO2" s="81"/>
      <c r="GEP2" s="81"/>
      <c r="GEQ2" s="81"/>
      <c r="GER2" s="81"/>
      <c r="GES2" s="81"/>
      <c r="GET2" s="81"/>
      <c r="GEU2" s="81"/>
      <c r="GEV2" s="81"/>
      <c r="GEW2" s="81"/>
      <c r="GEX2" s="81"/>
      <c r="GEY2" s="81"/>
      <c r="GEZ2" s="81"/>
      <c r="GFA2" s="81"/>
      <c r="GFB2" s="81"/>
      <c r="GFC2" s="81"/>
      <c r="GFD2" s="81"/>
      <c r="GFE2" s="81"/>
      <c r="GFF2" s="81"/>
      <c r="GFG2" s="81"/>
      <c r="GFH2" s="81"/>
      <c r="GFI2" s="81"/>
      <c r="GFJ2" s="81"/>
      <c r="GFK2" s="81"/>
      <c r="GFL2" s="81"/>
      <c r="GFM2" s="81"/>
      <c r="GFN2" s="81"/>
      <c r="GFO2" s="81"/>
      <c r="GFP2" s="81"/>
      <c r="GFQ2" s="81"/>
      <c r="GFR2" s="81"/>
      <c r="GFS2" s="81"/>
      <c r="GFT2" s="81"/>
      <c r="GFU2" s="81"/>
      <c r="GFV2" s="81"/>
      <c r="GFW2" s="81"/>
      <c r="GFX2" s="81"/>
      <c r="GFY2" s="81"/>
      <c r="GFZ2" s="81"/>
      <c r="GGA2" s="81"/>
      <c r="GGB2" s="81"/>
      <c r="GGC2" s="81"/>
      <c r="GGD2" s="81"/>
      <c r="GGE2" s="81"/>
      <c r="GGF2" s="81"/>
      <c r="GGG2" s="81"/>
      <c r="GGH2" s="81"/>
      <c r="GGI2" s="81"/>
      <c r="GGJ2" s="81"/>
      <c r="GGK2" s="81"/>
      <c r="GGL2" s="81"/>
      <c r="GGM2" s="81"/>
      <c r="GGN2" s="81"/>
      <c r="GGO2" s="81"/>
      <c r="GGP2" s="81"/>
      <c r="GGQ2" s="81"/>
      <c r="GGR2" s="81"/>
      <c r="GGS2" s="81"/>
      <c r="GGT2" s="81"/>
      <c r="GGU2" s="81"/>
      <c r="GGV2" s="81"/>
      <c r="GGW2" s="81"/>
      <c r="GGX2" s="81"/>
      <c r="GGY2" s="81"/>
      <c r="GGZ2" s="81"/>
      <c r="GHA2" s="81"/>
      <c r="GHB2" s="81"/>
      <c r="GHC2" s="81"/>
      <c r="GHD2" s="81"/>
      <c r="GHE2" s="81"/>
      <c r="GHF2" s="81"/>
      <c r="GHG2" s="81"/>
      <c r="GHH2" s="81"/>
      <c r="GHI2" s="81"/>
      <c r="GHJ2" s="81"/>
      <c r="GHK2" s="81"/>
      <c r="GHL2" s="81"/>
      <c r="GHM2" s="81"/>
      <c r="GHN2" s="81"/>
      <c r="GHO2" s="81"/>
      <c r="GHP2" s="81"/>
      <c r="GHQ2" s="81"/>
      <c r="GHR2" s="81"/>
      <c r="GHS2" s="81"/>
      <c r="GHT2" s="81"/>
      <c r="GHU2" s="81"/>
      <c r="GHV2" s="81"/>
      <c r="GHW2" s="81"/>
      <c r="GHX2" s="81"/>
      <c r="GHY2" s="81"/>
      <c r="GHZ2" s="81"/>
      <c r="GIA2" s="81"/>
      <c r="GIB2" s="81"/>
      <c r="GIC2" s="81"/>
      <c r="GID2" s="81"/>
      <c r="GIE2" s="81"/>
      <c r="GIF2" s="81"/>
      <c r="GIG2" s="81"/>
      <c r="GIH2" s="81"/>
      <c r="GII2" s="81"/>
      <c r="GIJ2" s="81"/>
      <c r="GIK2" s="81"/>
      <c r="GIL2" s="81"/>
      <c r="GIM2" s="81"/>
      <c r="GIN2" s="81"/>
      <c r="GIO2" s="81"/>
      <c r="GIP2" s="81"/>
      <c r="GIQ2" s="81"/>
      <c r="GIR2" s="82"/>
      <c r="GIS2" s="81"/>
      <c r="GIT2" s="81"/>
      <c r="GIU2" s="81"/>
      <c r="GIV2" s="81"/>
      <c r="GIW2" s="81"/>
      <c r="GIX2" s="81"/>
      <c r="GIY2" s="81"/>
      <c r="GIZ2" s="81"/>
      <c r="GJA2" s="81"/>
      <c r="GJB2" s="81"/>
      <c r="GJC2" s="81"/>
      <c r="GJD2" s="81"/>
      <c r="GJE2" s="81"/>
      <c r="GJF2" s="81"/>
      <c r="GJG2" s="81"/>
      <c r="GJH2" s="81"/>
      <c r="GJI2" s="81"/>
      <c r="GJJ2" s="81"/>
      <c r="GJK2" s="81"/>
      <c r="GJL2" s="81"/>
      <c r="GJM2" s="81"/>
      <c r="GJN2" s="81"/>
      <c r="GJO2" s="81"/>
      <c r="GJP2" s="81"/>
      <c r="GJQ2" s="81"/>
      <c r="GJR2" s="81"/>
      <c r="GJS2" s="81"/>
      <c r="GJT2" s="81"/>
      <c r="GJU2" s="81"/>
      <c r="GJV2" s="81"/>
      <c r="GJW2" s="81"/>
      <c r="GJX2" s="81"/>
      <c r="GJY2" s="81"/>
      <c r="GJZ2" s="81"/>
      <c r="GKA2" s="81"/>
      <c r="GKB2" s="81"/>
      <c r="GKC2" s="81"/>
      <c r="GKD2" s="81"/>
      <c r="GKE2" s="81"/>
      <c r="GKF2" s="81"/>
      <c r="GKG2" s="81"/>
      <c r="GKH2" s="81"/>
      <c r="GKI2" s="81"/>
      <c r="GKJ2" s="81"/>
      <c r="GKK2" s="81"/>
      <c r="GKL2" s="81"/>
      <c r="GKM2" s="81"/>
      <c r="GKN2" s="81"/>
      <c r="GKO2" s="81"/>
      <c r="GKP2" s="81"/>
      <c r="GKQ2" s="81"/>
      <c r="GKR2" s="81"/>
      <c r="GKS2" s="81"/>
      <c r="GKT2" s="81"/>
      <c r="GKU2" s="81"/>
      <c r="GKV2" s="81"/>
      <c r="GKW2" s="81"/>
      <c r="GKX2" s="81"/>
      <c r="GKY2" s="81"/>
      <c r="GKZ2" s="81"/>
      <c r="GLA2" s="81"/>
      <c r="GLB2" s="81"/>
      <c r="GLC2" s="81"/>
      <c r="GLD2" s="81"/>
      <c r="GLE2" s="81"/>
      <c r="GLF2" s="81"/>
      <c r="GLG2" s="81"/>
      <c r="GLH2" s="81"/>
      <c r="GLI2" s="81"/>
      <c r="GLJ2" s="81"/>
      <c r="GLK2" s="81"/>
      <c r="GLL2" s="81"/>
      <c r="GLM2" s="81"/>
      <c r="GLN2" s="81"/>
      <c r="GLO2" s="81"/>
      <c r="GLP2" s="81"/>
      <c r="GLQ2" s="82"/>
      <c r="GLR2" s="81"/>
      <c r="GLS2" s="81"/>
      <c r="GLT2" s="81"/>
      <c r="GLU2" s="81"/>
      <c r="GLV2" s="81"/>
      <c r="GLW2" s="81"/>
      <c r="GLX2" s="81"/>
      <c r="GLY2" s="81"/>
      <c r="GLZ2" s="81"/>
      <c r="GMA2" s="81"/>
      <c r="GMB2" s="81"/>
      <c r="GMC2" s="81"/>
      <c r="GMD2" s="81"/>
      <c r="GME2" s="81"/>
      <c r="GMF2" s="81"/>
      <c r="GMG2" s="81"/>
      <c r="GMH2" s="81"/>
      <c r="GMI2" s="81"/>
      <c r="GMJ2" s="81"/>
      <c r="GMK2" s="81"/>
      <c r="GML2" s="81"/>
      <c r="GMM2" s="81"/>
      <c r="GMN2" s="81"/>
      <c r="GMO2" s="81"/>
      <c r="GMP2" s="81"/>
      <c r="GMQ2" s="81"/>
      <c r="GMR2" s="81"/>
      <c r="GMS2" s="81"/>
      <c r="GMT2" s="81"/>
      <c r="GMU2" s="81"/>
      <c r="GMV2" s="81"/>
      <c r="GMW2" s="81"/>
      <c r="GMX2" s="81"/>
      <c r="GMY2" s="81"/>
      <c r="GMZ2" s="81"/>
      <c r="GNA2" s="81"/>
      <c r="GNB2" s="81"/>
      <c r="GNC2" s="81"/>
      <c r="GND2" s="81"/>
      <c r="GNE2" s="81"/>
      <c r="GNF2" s="81"/>
      <c r="GNG2" s="81"/>
      <c r="GNH2" s="81"/>
      <c r="GNI2" s="81"/>
      <c r="GNJ2" s="81"/>
      <c r="GNK2" s="81"/>
      <c r="GNL2" s="81"/>
      <c r="GNM2" s="81"/>
      <c r="GNN2" s="81"/>
      <c r="GNO2" s="81"/>
      <c r="GNP2" s="81"/>
      <c r="GNQ2" s="81"/>
      <c r="GNR2" s="81"/>
      <c r="GNS2" s="81"/>
      <c r="GNT2" s="81"/>
      <c r="GNU2" s="81"/>
      <c r="GNV2" s="81"/>
      <c r="GNW2" s="81"/>
      <c r="GNX2" s="81"/>
      <c r="GNY2" s="81"/>
      <c r="GNZ2" s="81"/>
      <c r="GOA2" s="81"/>
      <c r="GOB2" s="81"/>
      <c r="GOC2" s="81"/>
      <c r="GOD2" s="81"/>
      <c r="GOE2" s="81"/>
      <c r="GOF2" s="81"/>
      <c r="GOG2" s="81"/>
      <c r="GOH2" s="81"/>
      <c r="GOI2" s="83"/>
      <c r="GOJ2" s="81"/>
      <c r="GOK2" s="81"/>
      <c r="GOL2" s="81"/>
      <c r="GOM2" s="81"/>
      <c r="GON2" s="81"/>
      <c r="GOO2" s="81"/>
      <c r="GOP2" s="81"/>
      <c r="GOQ2" s="81"/>
      <c r="GOR2" s="81"/>
      <c r="GOS2" s="81"/>
      <c r="GOT2" s="81"/>
      <c r="GOU2" s="81"/>
      <c r="GOV2" s="81"/>
      <c r="GOW2" s="81"/>
      <c r="GOX2" s="81"/>
      <c r="GOY2" s="81"/>
      <c r="GOZ2" s="81"/>
      <c r="GPA2" s="81"/>
      <c r="GPB2" s="81"/>
      <c r="GPC2" s="81"/>
      <c r="GPD2" s="81"/>
      <c r="GPE2" s="81"/>
      <c r="GPF2" s="81"/>
      <c r="GPG2" s="81"/>
      <c r="GPH2" s="81"/>
      <c r="GPI2" s="81"/>
      <c r="GPJ2" s="81"/>
      <c r="GPK2" s="81"/>
      <c r="GPL2" s="81"/>
      <c r="GPM2" s="81"/>
      <c r="GPN2" s="81"/>
      <c r="GPO2" s="81"/>
      <c r="GPP2" s="81"/>
      <c r="GPQ2" s="81"/>
      <c r="GPR2" s="81"/>
      <c r="GPS2" s="81"/>
      <c r="GPT2" s="81"/>
      <c r="GPU2" s="81"/>
      <c r="GPV2" s="81"/>
      <c r="GPW2" s="81"/>
      <c r="GPX2" s="81"/>
      <c r="GPY2" s="81"/>
      <c r="GPZ2" s="81"/>
      <c r="GQA2" s="81"/>
      <c r="GQB2" s="81"/>
      <c r="GQC2" s="81"/>
      <c r="GQD2" s="81"/>
      <c r="GQE2" s="81"/>
      <c r="GQF2" s="81"/>
      <c r="GQG2" s="81"/>
      <c r="GQH2" s="81"/>
      <c r="GQI2" s="81"/>
      <c r="GQJ2" s="81"/>
      <c r="GQK2" s="81"/>
      <c r="GQL2" s="81"/>
      <c r="GQM2" s="81"/>
      <c r="GQN2" s="81"/>
      <c r="GQO2" s="81"/>
      <c r="GQP2" s="81"/>
      <c r="GQQ2" s="81"/>
      <c r="GQR2" s="81"/>
      <c r="GQS2" s="81"/>
      <c r="GQT2" s="81"/>
      <c r="GQU2" s="81"/>
      <c r="GQV2" s="81"/>
      <c r="GQW2" s="81"/>
      <c r="GQX2" s="81"/>
      <c r="GQY2" s="81"/>
      <c r="GQZ2" s="81"/>
      <c r="GRA2" s="81"/>
      <c r="GRB2" s="81"/>
      <c r="GRC2" s="81"/>
      <c r="GRD2" s="81"/>
      <c r="GRE2" s="81"/>
      <c r="GRF2" s="81"/>
      <c r="GRG2" s="81"/>
      <c r="GRH2" s="81"/>
      <c r="GRI2" s="81"/>
      <c r="GRJ2" s="81"/>
      <c r="GRK2" s="81"/>
      <c r="GRL2" s="81"/>
      <c r="GRM2" s="81"/>
      <c r="GRN2" s="81"/>
      <c r="GRO2" s="81"/>
      <c r="GRP2" s="81"/>
      <c r="GRQ2" s="81"/>
      <c r="GRR2" s="81"/>
      <c r="GRS2" s="81"/>
      <c r="GRT2" s="81"/>
      <c r="GRU2" s="81"/>
      <c r="GRV2" s="81"/>
      <c r="GRW2" s="81"/>
      <c r="GRX2" s="81"/>
      <c r="GRY2" s="81"/>
      <c r="GRZ2" s="81"/>
      <c r="GSA2" s="81"/>
      <c r="GSB2" s="81"/>
      <c r="GSC2" s="81"/>
      <c r="GSD2" s="81"/>
      <c r="GSE2" s="81"/>
      <c r="GSF2" s="81"/>
      <c r="GSG2" s="81"/>
      <c r="GSH2" s="81"/>
      <c r="GSI2" s="81"/>
      <c r="GSJ2" s="81"/>
      <c r="GSK2" s="81"/>
      <c r="GSL2" s="81"/>
      <c r="GSM2" s="81"/>
      <c r="GSN2" s="81"/>
      <c r="GSO2" s="81"/>
      <c r="GSP2" s="81"/>
      <c r="GSQ2" s="81"/>
      <c r="GSR2" s="81"/>
      <c r="GSS2" s="81"/>
      <c r="GST2" s="81"/>
      <c r="GSU2" s="81"/>
      <c r="GSV2" s="81"/>
      <c r="GSW2" s="81"/>
      <c r="GSX2" s="82"/>
      <c r="GSY2" s="81"/>
      <c r="GSZ2" s="81"/>
      <c r="GTA2" s="81"/>
      <c r="GTB2" s="81"/>
      <c r="GTC2" s="81"/>
      <c r="GTD2" s="81"/>
      <c r="GTE2" s="82"/>
      <c r="GTF2" s="81"/>
      <c r="GTG2" s="81"/>
      <c r="GTH2" s="81"/>
      <c r="GTI2" s="81"/>
      <c r="GTJ2" s="81"/>
      <c r="GTK2" s="81"/>
      <c r="GTL2" s="81"/>
      <c r="GTM2" s="81"/>
      <c r="GTN2" s="81"/>
      <c r="GTO2" s="81"/>
      <c r="GTP2" s="81"/>
      <c r="GTQ2" s="81"/>
      <c r="GTR2" s="81"/>
      <c r="GTS2" s="81"/>
      <c r="GTT2" s="81"/>
      <c r="GTU2" s="81"/>
      <c r="GTV2" s="81"/>
      <c r="GTW2" s="81"/>
      <c r="GTX2" s="81"/>
      <c r="GTY2" s="81"/>
      <c r="GTZ2" s="81"/>
      <c r="GUA2" s="81"/>
      <c r="GUB2" s="81"/>
      <c r="GUC2" s="81"/>
      <c r="GUD2" s="81"/>
      <c r="GUE2" s="81"/>
      <c r="GUF2" s="81"/>
      <c r="GUG2" s="81"/>
      <c r="GUH2" s="81"/>
      <c r="GUI2" s="81"/>
      <c r="GUJ2" s="81"/>
      <c r="GUK2" s="81"/>
      <c r="GUL2" s="81"/>
      <c r="GUM2" s="81"/>
      <c r="GUN2" s="81"/>
      <c r="GUO2" s="81"/>
      <c r="GUP2" s="81"/>
      <c r="GUQ2" s="81"/>
      <c r="GUR2" s="81"/>
      <c r="GUS2" s="81"/>
      <c r="GUT2" s="81"/>
      <c r="GUU2" s="81"/>
      <c r="GUV2" s="81"/>
      <c r="GUW2" s="81"/>
      <c r="GUX2" s="81"/>
      <c r="GUY2" s="81"/>
      <c r="GUZ2" s="81"/>
      <c r="GVA2" s="81"/>
      <c r="GVB2" s="81"/>
      <c r="GVC2" s="81"/>
      <c r="GVD2" s="81"/>
      <c r="GVE2" s="81"/>
      <c r="GVF2" s="81"/>
      <c r="GVG2" s="81"/>
      <c r="GVH2" s="81"/>
      <c r="GVI2" s="81"/>
      <c r="GVJ2" s="81"/>
      <c r="GVK2" s="81"/>
      <c r="GVL2" s="81"/>
      <c r="GVM2" s="81"/>
      <c r="GVN2" s="81"/>
      <c r="GVO2" s="81"/>
      <c r="GVP2" s="81"/>
      <c r="GVQ2" s="81"/>
      <c r="GVR2" s="81"/>
      <c r="GVS2" s="81"/>
      <c r="GVT2" s="81"/>
      <c r="GVU2" s="81"/>
      <c r="GVV2" s="81"/>
      <c r="GVW2" s="81"/>
      <c r="GVX2" s="81"/>
      <c r="GVY2" s="81"/>
      <c r="GVZ2" s="81"/>
      <c r="GWA2" s="81"/>
      <c r="GWB2" s="81"/>
      <c r="GWC2" s="81"/>
      <c r="GWD2" s="81"/>
      <c r="GWE2" s="81"/>
      <c r="GWF2" s="81"/>
      <c r="GWG2" s="81"/>
      <c r="GWH2" s="81"/>
      <c r="GWI2" s="81"/>
      <c r="GWJ2" s="81"/>
      <c r="GWK2" s="81"/>
      <c r="GWL2" s="81"/>
      <c r="GWM2" s="81"/>
      <c r="GWN2" s="81"/>
      <c r="GWO2" s="81"/>
      <c r="GWP2" s="81"/>
      <c r="GWQ2" s="81"/>
      <c r="GWR2" s="81"/>
      <c r="GWS2" s="81"/>
      <c r="GWT2" s="81"/>
      <c r="GWU2" s="81"/>
      <c r="GWV2" s="81"/>
      <c r="GWW2" s="81"/>
      <c r="GWX2" s="81"/>
      <c r="GWY2" s="81"/>
      <c r="GWZ2" s="81"/>
      <c r="GXA2" s="81"/>
      <c r="GXB2" s="81"/>
      <c r="GXC2" s="81"/>
      <c r="GXD2" s="81"/>
      <c r="GXE2" s="81"/>
      <c r="GXF2" s="81"/>
      <c r="GXG2" s="81"/>
      <c r="GXH2" s="81"/>
      <c r="GXI2" s="81"/>
      <c r="GXJ2" s="81"/>
      <c r="GXK2" s="81"/>
      <c r="GXL2" s="81"/>
      <c r="GXM2" s="81"/>
      <c r="GXN2" s="81"/>
      <c r="GXO2" s="81"/>
      <c r="GXP2" s="81"/>
      <c r="GXQ2" s="81"/>
      <c r="GXR2" s="81"/>
      <c r="GXS2" s="81"/>
      <c r="GXT2" s="82"/>
      <c r="GXU2" s="81"/>
      <c r="GXV2" s="81"/>
      <c r="GXW2" s="81"/>
      <c r="GXX2" s="81"/>
      <c r="GXY2" s="81"/>
      <c r="GXZ2" s="81"/>
      <c r="GYA2" s="81"/>
      <c r="GYB2" s="81"/>
      <c r="GYC2" s="81"/>
      <c r="GYD2" s="81"/>
      <c r="GYE2" s="81"/>
      <c r="GYF2" s="81"/>
      <c r="GYG2" s="81"/>
      <c r="GYH2" s="81"/>
      <c r="GYI2" s="81"/>
      <c r="GYJ2" s="81"/>
      <c r="GYK2" s="81"/>
      <c r="GYL2" s="81"/>
      <c r="GYM2" s="81"/>
      <c r="GYN2" s="81"/>
      <c r="GYO2" s="81"/>
      <c r="GYP2" s="81"/>
      <c r="GYQ2" s="81"/>
      <c r="GYR2" s="81"/>
      <c r="GYS2" s="81"/>
      <c r="GYT2" s="81"/>
      <c r="GYU2" s="81"/>
      <c r="GYV2" s="81"/>
      <c r="GYW2" s="81"/>
      <c r="GYX2" s="81"/>
      <c r="GYY2" s="81"/>
      <c r="GYZ2" s="81"/>
      <c r="GZA2" s="81"/>
      <c r="GZB2" s="81"/>
      <c r="GZC2" s="81"/>
      <c r="GZD2" s="81"/>
      <c r="GZE2" s="81"/>
      <c r="GZF2" s="81"/>
      <c r="GZG2" s="81"/>
      <c r="GZH2" s="81"/>
      <c r="GZI2" s="81"/>
      <c r="GZJ2" s="81"/>
      <c r="GZK2" s="81"/>
      <c r="GZL2" s="81"/>
      <c r="GZM2" s="81"/>
      <c r="GZN2" s="81"/>
      <c r="GZO2" s="81"/>
      <c r="GZP2" s="81"/>
      <c r="GZQ2" s="81"/>
      <c r="GZR2" s="81"/>
      <c r="GZS2" s="81"/>
      <c r="GZT2" s="81"/>
      <c r="GZU2" s="81"/>
      <c r="GZV2" s="81"/>
      <c r="GZW2" s="81"/>
      <c r="GZX2" s="82"/>
      <c r="GZY2" s="81"/>
      <c r="GZZ2" s="81"/>
      <c r="HAA2" s="81"/>
      <c r="HAB2" s="81"/>
      <c r="HAC2" s="81"/>
      <c r="HAD2" s="81"/>
      <c r="HAE2" s="81"/>
      <c r="HAF2" s="81"/>
      <c r="HAG2" s="81"/>
      <c r="HAH2" s="81"/>
      <c r="HAI2" s="81"/>
      <c r="HAJ2" s="81"/>
      <c r="HAK2" s="81"/>
      <c r="HAL2" s="81"/>
      <c r="HAM2" s="81"/>
      <c r="HAN2" s="81"/>
      <c r="HAO2" s="81"/>
      <c r="HAP2" s="81"/>
      <c r="HAQ2" s="81"/>
      <c r="HAR2" s="81"/>
      <c r="HAS2" s="81"/>
      <c r="HAT2" s="81"/>
      <c r="HAU2" s="81"/>
      <c r="HAV2" s="81"/>
      <c r="HAW2" s="81"/>
      <c r="HAX2" s="81"/>
      <c r="HAY2" s="81"/>
      <c r="HAZ2" s="81"/>
      <c r="HBA2" s="81"/>
      <c r="HBB2" s="81"/>
      <c r="HBC2" s="81"/>
      <c r="HBD2" s="81"/>
      <c r="HBE2" s="81"/>
      <c r="HBF2" s="81"/>
      <c r="HBG2" s="81"/>
      <c r="HBH2" s="81"/>
      <c r="HBI2" s="81"/>
      <c r="HBJ2" s="81"/>
      <c r="HBK2" s="81"/>
      <c r="HBL2" s="81"/>
      <c r="HBM2" s="81"/>
      <c r="HBN2" s="81"/>
      <c r="HBO2" s="81"/>
      <c r="HBP2" s="81"/>
      <c r="HBQ2" s="81"/>
      <c r="HBR2" s="81"/>
      <c r="HBS2" s="81"/>
      <c r="HBT2" s="81"/>
      <c r="HBU2" s="81"/>
      <c r="HBV2" s="81"/>
      <c r="HBW2" s="81"/>
      <c r="HBX2" s="81"/>
      <c r="HBY2" s="81"/>
      <c r="HBZ2" s="81"/>
      <c r="HCA2" s="81"/>
      <c r="HCB2" s="82"/>
      <c r="HCC2" s="81"/>
      <c r="HCD2" s="81"/>
      <c r="HCE2" s="81"/>
      <c r="HCF2" s="81"/>
      <c r="HCG2" s="81"/>
      <c r="HCH2" s="81"/>
      <c r="HCI2" s="81"/>
      <c r="HCJ2" s="81"/>
      <c r="HCK2" s="81"/>
      <c r="HCL2" s="81"/>
      <c r="HCM2" s="81"/>
      <c r="HCN2" s="81"/>
      <c r="HCO2" s="81"/>
      <c r="HCP2" s="81"/>
      <c r="HCQ2" s="81"/>
      <c r="HCR2" s="81"/>
      <c r="HCS2" s="81"/>
      <c r="HCT2" s="81"/>
      <c r="HCU2" s="81"/>
      <c r="HCV2" s="81"/>
      <c r="HCW2" s="81"/>
      <c r="HCX2" s="81"/>
      <c r="HCY2" s="81"/>
      <c r="HCZ2" s="81"/>
      <c r="HDA2" s="81"/>
      <c r="HDB2" s="81"/>
      <c r="HDC2" s="81"/>
      <c r="HDD2" s="81"/>
      <c r="HDE2" s="81"/>
      <c r="HDF2" s="81"/>
      <c r="HDG2" s="81"/>
      <c r="HDH2" s="81"/>
      <c r="HDI2" s="81"/>
      <c r="HDJ2" s="81"/>
      <c r="HDK2" s="81"/>
      <c r="HDL2" s="81"/>
      <c r="HDM2" s="81"/>
      <c r="HDN2" s="81"/>
      <c r="HDO2" s="81"/>
      <c r="HDP2" s="81"/>
      <c r="HDQ2" s="81"/>
      <c r="HDR2" s="81"/>
      <c r="HDS2" s="81"/>
      <c r="HDT2" s="81"/>
      <c r="HDU2" s="81"/>
      <c r="HDV2" s="81"/>
      <c r="HDW2" s="81"/>
      <c r="HDX2" s="81"/>
      <c r="HDY2" s="81"/>
      <c r="HDZ2" s="81"/>
      <c r="HEA2" s="81"/>
      <c r="HEB2" s="81"/>
      <c r="HEC2" s="81"/>
      <c r="HED2" s="81"/>
      <c r="HEE2" s="81"/>
      <c r="HEF2" s="81"/>
      <c r="HEG2" s="81"/>
      <c r="HEH2" s="81"/>
      <c r="HEI2" s="81"/>
      <c r="HEJ2" s="81"/>
      <c r="HEK2" s="81"/>
      <c r="HEL2" s="81"/>
      <c r="HEM2" s="81"/>
      <c r="HEN2" s="81"/>
      <c r="HEO2" s="81"/>
      <c r="HEP2" s="81"/>
      <c r="HEQ2" s="81"/>
      <c r="HER2" s="81"/>
      <c r="HES2" s="81"/>
      <c r="HET2" s="81"/>
      <c r="HEU2" s="81"/>
      <c r="HEV2" s="81"/>
      <c r="HEW2" s="81"/>
      <c r="HEX2" s="81"/>
      <c r="HEY2" s="81"/>
      <c r="HEZ2" s="81"/>
      <c r="HFA2" s="81"/>
      <c r="HFB2" s="81"/>
      <c r="HFC2" s="81"/>
      <c r="HFD2" s="81"/>
      <c r="HFE2" s="81"/>
      <c r="HFF2" s="81"/>
      <c r="HFG2" s="81"/>
      <c r="HFH2" s="81"/>
      <c r="HFI2" s="81"/>
      <c r="HFJ2" s="81"/>
      <c r="HFK2" s="81"/>
      <c r="HFL2" s="81"/>
      <c r="HFM2" s="81"/>
      <c r="HFN2" s="81"/>
      <c r="HFO2" s="81"/>
      <c r="HFP2" s="81"/>
      <c r="HFQ2" s="81"/>
      <c r="HFR2" s="81"/>
      <c r="HFS2" s="81"/>
      <c r="HFT2" s="81"/>
      <c r="HFU2" s="81"/>
      <c r="HFV2" s="81"/>
      <c r="HFW2" s="81"/>
      <c r="HFX2" s="81"/>
      <c r="HFY2" s="81"/>
      <c r="HFZ2" s="81"/>
      <c r="HGA2" s="81"/>
      <c r="HGB2" s="81"/>
      <c r="HGC2" s="81"/>
      <c r="HGD2" s="81"/>
      <c r="HGE2" s="81"/>
      <c r="HGF2" s="81"/>
      <c r="HGG2" s="81"/>
      <c r="HGH2" s="81"/>
      <c r="HGI2" s="81"/>
      <c r="HGJ2" s="81"/>
      <c r="HGK2" s="81"/>
      <c r="HGL2" s="81"/>
      <c r="HGM2" s="81"/>
      <c r="HGN2" s="81"/>
      <c r="HGO2" s="81"/>
      <c r="HGP2" s="81"/>
      <c r="HGQ2" s="81"/>
      <c r="HGR2" s="81"/>
      <c r="HGS2" s="81"/>
      <c r="HGT2" s="81"/>
      <c r="HGU2" s="81"/>
      <c r="HGV2" s="81"/>
      <c r="HGW2" s="81"/>
      <c r="HGX2" s="81"/>
      <c r="HGY2" s="81"/>
      <c r="HGZ2" s="81"/>
      <c r="HHA2" s="81"/>
      <c r="HHB2" s="81"/>
      <c r="HHC2" s="81"/>
      <c r="HHD2" s="81"/>
      <c r="HHE2" s="81"/>
      <c r="HHF2" s="81"/>
      <c r="HHG2" s="81"/>
      <c r="HHH2" s="81"/>
      <c r="HHI2" s="81"/>
      <c r="HHJ2" s="81"/>
      <c r="HHK2" s="81"/>
      <c r="HHL2" s="81"/>
      <c r="HHM2" s="81"/>
      <c r="HHN2" s="81"/>
      <c r="HHO2" s="81"/>
      <c r="HHP2" s="81"/>
      <c r="HHQ2" s="81"/>
      <c r="HHR2" s="81"/>
      <c r="HHS2" s="81"/>
      <c r="HHT2" s="81"/>
      <c r="HHU2" s="81"/>
      <c r="HHV2" s="81"/>
      <c r="HHW2" s="81"/>
      <c r="HHX2" s="81"/>
      <c r="HHY2" s="81"/>
      <c r="HHZ2" s="81"/>
      <c r="HIA2" s="81"/>
      <c r="HIB2" s="81"/>
      <c r="HIC2" s="81"/>
      <c r="HID2" s="81"/>
      <c r="HIE2" s="81"/>
      <c r="HIF2" s="81"/>
      <c r="HIG2" s="81"/>
      <c r="HIH2" s="81"/>
      <c r="HII2" s="81"/>
      <c r="HIJ2" s="81"/>
      <c r="HIK2" s="81"/>
      <c r="HIL2" s="81"/>
      <c r="HIM2" s="81"/>
      <c r="HIN2" s="82"/>
      <c r="HIO2" s="81"/>
      <c r="HIP2" s="81"/>
      <c r="HIQ2" s="81"/>
      <c r="HIR2" s="81"/>
      <c r="HIS2" s="81"/>
      <c r="HIT2" s="81"/>
      <c r="HIU2" s="81"/>
      <c r="HIV2" s="81"/>
      <c r="HIW2" s="81"/>
      <c r="HIX2" s="81"/>
      <c r="HIY2" s="81"/>
      <c r="HIZ2" s="81"/>
      <c r="HJA2" s="81"/>
      <c r="HJB2" s="81"/>
      <c r="HJC2" s="81"/>
      <c r="HJD2" s="81"/>
      <c r="HJE2" s="81"/>
      <c r="HJF2" s="81"/>
      <c r="HJG2" s="81"/>
      <c r="HJH2" s="81"/>
      <c r="HJI2" s="81"/>
      <c r="HJJ2" s="81"/>
      <c r="HJK2" s="81"/>
      <c r="HJL2" s="81"/>
      <c r="HJM2" s="81"/>
      <c r="HJN2" s="81"/>
      <c r="HJO2" s="81"/>
      <c r="HJP2" s="81"/>
      <c r="HJQ2" s="81"/>
      <c r="HJR2" s="81"/>
      <c r="HJS2" s="81"/>
      <c r="HJT2" s="81"/>
      <c r="HJU2" s="81"/>
      <c r="HJV2" s="81"/>
      <c r="HJW2" s="81"/>
      <c r="HJX2" s="81"/>
      <c r="HJY2" s="81"/>
      <c r="HJZ2" s="81"/>
      <c r="HKA2" s="81"/>
      <c r="HKB2" s="81"/>
      <c r="HKC2" s="81"/>
      <c r="HKD2" s="81"/>
      <c r="HKE2" s="81"/>
      <c r="HKF2" s="81"/>
      <c r="HKG2" s="81"/>
      <c r="HKH2" s="81"/>
      <c r="HKI2" s="81"/>
      <c r="HKJ2" s="81"/>
      <c r="HKK2" s="81"/>
      <c r="HKL2" s="81"/>
      <c r="HKM2" s="81"/>
      <c r="HKN2" s="81"/>
      <c r="HKO2" s="81"/>
      <c r="HKP2" s="81"/>
      <c r="HKQ2" s="81"/>
      <c r="HKR2" s="81"/>
      <c r="HKS2" s="81"/>
      <c r="HKT2" s="81"/>
      <c r="HKU2" s="81"/>
      <c r="HKV2" s="81"/>
      <c r="HKW2" s="81"/>
      <c r="HKX2" s="81"/>
      <c r="HKY2" s="81"/>
      <c r="HKZ2" s="81"/>
      <c r="HLA2" s="81"/>
      <c r="HLB2" s="81"/>
      <c r="HLC2" s="81"/>
      <c r="HLD2" s="81"/>
      <c r="HLE2" s="81"/>
      <c r="HLF2" s="81"/>
      <c r="HLG2" s="81"/>
      <c r="HLH2" s="81"/>
      <c r="HLI2" s="81"/>
      <c r="HLJ2" s="81"/>
      <c r="HLK2" s="81"/>
      <c r="HLL2" s="81"/>
      <c r="HLM2" s="81"/>
      <c r="HLN2" s="81"/>
      <c r="HLO2" s="81"/>
      <c r="HLP2" s="81"/>
      <c r="HLQ2" s="81"/>
      <c r="HLR2" s="81"/>
      <c r="HLS2" s="81"/>
      <c r="HLT2" s="81"/>
      <c r="HLU2" s="81"/>
      <c r="HLV2" s="81"/>
      <c r="HLW2" s="81"/>
      <c r="HLX2" s="81"/>
      <c r="HLY2" s="81"/>
      <c r="HLZ2" s="81"/>
      <c r="HMA2" s="81"/>
      <c r="HMB2" s="81"/>
      <c r="HMC2" s="81"/>
      <c r="HMD2" s="81"/>
      <c r="HME2" s="81"/>
      <c r="HMF2" s="81"/>
      <c r="HMG2" s="81"/>
      <c r="HMH2" s="81"/>
      <c r="HMI2" s="81"/>
      <c r="HMJ2" s="81"/>
      <c r="HMK2" s="81"/>
      <c r="HML2" s="81"/>
      <c r="HMM2" s="81"/>
      <c r="HMN2" s="81"/>
      <c r="HMO2" s="81"/>
      <c r="HMP2" s="81"/>
      <c r="HMQ2" s="81"/>
      <c r="HMR2" s="81"/>
      <c r="HMS2" s="81"/>
      <c r="HMT2" s="81"/>
      <c r="HMU2" s="81"/>
      <c r="HMV2" s="81"/>
      <c r="HMW2" s="81"/>
      <c r="HMX2" s="81"/>
      <c r="HMY2" s="81"/>
      <c r="HMZ2" s="81"/>
      <c r="HNA2" s="81"/>
      <c r="HNB2" s="81"/>
      <c r="HNC2" s="81"/>
      <c r="HND2" s="81"/>
      <c r="HNE2" s="81"/>
      <c r="HNF2" s="81"/>
      <c r="HNG2" s="81"/>
      <c r="HNH2" s="81"/>
      <c r="HNI2" s="81"/>
      <c r="HNJ2" s="81"/>
      <c r="HNK2" s="81"/>
      <c r="HNL2" s="81"/>
      <c r="HNM2" s="81"/>
      <c r="HNN2" s="81"/>
      <c r="HNO2" s="81"/>
      <c r="HNP2" s="81"/>
      <c r="HNQ2" s="81"/>
      <c r="HNR2" s="81"/>
      <c r="HNS2" s="81"/>
      <c r="HNT2" s="81"/>
      <c r="HNU2" s="81"/>
      <c r="HNV2" s="81"/>
      <c r="HNW2" s="81"/>
      <c r="HNX2" s="81"/>
      <c r="HNY2" s="81"/>
      <c r="HNZ2" s="81"/>
      <c r="HOA2" s="81"/>
      <c r="HOB2" s="81"/>
      <c r="HOC2" s="81"/>
      <c r="HOD2" s="81"/>
      <c r="HOE2" s="81"/>
      <c r="HOF2" s="81"/>
      <c r="HOG2" s="81"/>
      <c r="HOH2" s="81"/>
      <c r="HOI2" s="81"/>
      <c r="HOJ2" s="81"/>
      <c r="HOK2" s="81"/>
      <c r="HOL2" s="81"/>
      <c r="HOM2" s="81"/>
      <c r="HON2" s="81"/>
      <c r="HOO2" s="81"/>
      <c r="HOP2" s="81"/>
      <c r="HOQ2" s="81"/>
      <c r="HOR2" s="81"/>
      <c r="HOS2" s="81"/>
      <c r="HOT2" s="81"/>
      <c r="HOU2" s="81"/>
      <c r="HOV2" s="81"/>
      <c r="HOW2" s="81"/>
      <c r="HOX2" s="81"/>
      <c r="HOY2" s="81"/>
      <c r="HOZ2" s="81"/>
      <c r="HPA2" s="81"/>
      <c r="HPB2" s="81"/>
      <c r="HPC2" s="81"/>
      <c r="HPD2" s="81"/>
      <c r="HPE2" s="81"/>
      <c r="HPF2" s="81"/>
      <c r="HPG2" s="81"/>
      <c r="HPH2" s="81"/>
      <c r="HPI2" s="81"/>
      <c r="HPJ2" s="81"/>
      <c r="HPK2" s="81"/>
      <c r="HPL2" s="81"/>
      <c r="HPM2" s="81"/>
      <c r="HPN2" s="81"/>
      <c r="HPO2" s="81"/>
      <c r="HPP2" s="81"/>
      <c r="HPQ2" s="81"/>
      <c r="HPR2" s="81"/>
      <c r="HPS2" s="81"/>
      <c r="HPT2" s="81"/>
      <c r="HPU2" s="81"/>
      <c r="HPV2" s="81"/>
      <c r="HPW2" s="81"/>
      <c r="HPX2" s="81"/>
      <c r="HPY2" s="81"/>
      <c r="HPZ2" s="81"/>
      <c r="HQA2" s="81"/>
      <c r="HQB2" s="81"/>
      <c r="HQC2" s="81"/>
      <c r="HQD2" s="81"/>
      <c r="HQE2" s="81"/>
      <c r="HQF2" s="81"/>
      <c r="HQG2" s="81"/>
      <c r="HQH2" s="81"/>
      <c r="HQI2" s="81"/>
      <c r="HQJ2" s="81"/>
      <c r="HQK2" s="81"/>
      <c r="HQL2" s="81"/>
      <c r="HQM2" s="81"/>
      <c r="HQN2" s="81"/>
      <c r="HQO2" s="81"/>
      <c r="HQP2" s="81"/>
      <c r="HQQ2" s="81"/>
      <c r="HQR2" s="81"/>
      <c r="HQS2" s="81"/>
      <c r="HQT2" s="81"/>
      <c r="HQU2" s="81"/>
      <c r="HQV2" s="81"/>
      <c r="HQW2" s="81"/>
      <c r="HQX2" s="81"/>
      <c r="HQY2" s="81"/>
      <c r="HQZ2" s="81"/>
      <c r="HRA2" s="81"/>
      <c r="HRB2" s="81"/>
      <c r="HRC2" s="81"/>
      <c r="HRD2" s="81"/>
      <c r="HRE2" s="81"/>
      <c r="HRF2" s="81"/>
      <c r="HRG2" s="81"/>
      <c r="HRH2" s="81"/>
      <c r="HRI2" s="81"/>
      <c r="HRJ2" s="81"/>
      <c r="HRK2" s="81"/>
      <c r="HRL2" s="81"/>
      <c r="HRM2" s="81"/>
      <c r="HRN2" s="81"/>
      <c r="HRO2" s="81"/>
      <c r="HRP2" s="81"/>
      <c r="HRQ2" s="81"/>
      <c r="HRR2" s="82"/>
      <c r="HRS2" s="81"/>
      <c r="HRT2" s="81"/>
      <c r="HRU2" s="81"/>
      <c r="HRV2" s="81"/>
      <c r="HRW2" s="81"/>
      <c r="HRX2" s="81"/>
      <c r="HRY2" s="81"/>
      <c r="HRZ2" s="81"/>
      <c r="HSA2" s="81"/>
      <c r="HSB2" s="81"/>
      <c r="HSC2" s="81"/>
      <c r="HSD2" s="81"/>
      <c r="HSE2" s="81"/>
      <c r="HSF2" s="81"/>
      <c r="HSG2" s="81"/>
      <c r="HSH2" s="81"/>
      <c r="HSI2" s="81"/>
      <c r="HSJ2" s="81"/>
      <c r="HSK2" s="81"/>
      <c r="HSL2" s="81"/>
      <c r="HSM2" s="81"/>
      <c r="HSN2" s="81"/>
      <c r="HSO2" s="81"/>
      <c r="HSP2" s="81"/>
      <c r="HSQ2" s="81"/>
      <c r="HSR2" s="81"/>
      <c r="HSS2" s="81"/>
      <c r="HST2" s="81"/>
      <c r="HSU2" s="81"/>
      <c r="HSV2" s="81"/>
      <c r="HSW2" s="81"/>
      <c r="HSX2" s="81"/>
      <c r="HSY2" s="81"/>
      <c r="HSZ2" s="81"/>
      <c r="HTA2" s="81"/>
      <c r="HTB2" s="81"/>
      <c r="HTC2" s="81"/>
      <c r="HTD2" s="81"/>
      <c r="HTE2" s="81"/>
      <c r="HTF2" s="81"/>
      <c r="HTG2" s="81"/>
      <c r="HTH2" s="81"/>
      <c r="HTI2" s="81"/>
      <c r="HTJ2" s="81"/>
      <c r="HTK2" s="81"/>
      <c r="HTL2" s="81"/>
      <c r="HTM2" s="81"/>
      <c r="HTN2" s="81"/>
      <c r="HTO2" s="81"/>
      <c r="HTP2" s="81"/>
      <c r="HTQ2" s="81"/>
      <c r="HTR2" s="81"/>
      <c r="HTS2" s="81"/>
      <c r="HTT2" s="81"/>
      <c r="HTU2" s="81"/>
      <c r="HTV2" s="81"/>
      <c r="HTW2" s="81"/>
      <c r="HTX2" s="81"/>
      <c r="HTY2" s="81"/>
      <c r="HTZ2" s="81"/>
      <c r="HUA2" s="81"/>
      <c r="HUB2" s="81"/>
      <c r="HUC2" s="81"/>
      <c r="HUD2" s="81"/>
      <c r="HUE2" s="81"/>
      <c r="HUF2" s="81"/>
      <c r="HUG2" s="81"/>
      <c r="HUH2" s="81"/>
      <c r="HUI2" s="81"/>
      <c r="HUJ2" s="81"/>
      <c r="HUK2" s="81"/>
      <c r="HUL2" s="81"/>
      <c r="HUM2" s="81"/>
      <c r="HUN2" s="81"/>
      <c r="HUO2" s="81"/>
      <c r="HUP2" s="81"/>
      <c r="HUQ2" s="81"/>
      <c r="HUR2" s="81"/>
      <c r="HUS2" s="81"/>
      <c r="HUT2" s="81"/>
      <c r="HUU2" s="81"/>
      <c r="HUV2" s="81"/>
      <c r="HUW2" s="81"/>
      <c r="HUX2" s="81"/>
      <c r="HUY2" s="81"/>
      <c r="HUZ2" s="81"/>
      <c r="HVA2" s="81"/>
      <c r="HVB2" s="81"/>
      <c r="HVC2" s="81"/>
      <c r="HVD2" s="81"/>
      <c r="HVE2" s="81"/>
      <c r="HVF2" s="81"/>
      <c r="HVG2" s="81"/>
      <c r="HVH2" s="81"/>
      <c r="HVI2" s="81"/>
      <c r="HVJ2" s="81"/>
      <c r="HVK2" s="81"/>
      <c r="HVL2" s="81"/>
      <c r="HVM2" s="81"/>
      <c r="HVN2" s="81"/>
      <c r="HVO2" s="81"/>
      <c r="HVP2" s="81"/>
      <c r="HVQ2" s="81"/>
      <c r="HVR2" s="81"/>
      <c r="HVS2" s="81"/>
      <c r="HVT2" s="81"/>
      <c r="HVU2" s="81"/>
      <c r="HVV2" s="81"/>
      <c r="HVW2" s="81"/>
      <c r="HVX2" s="81"/>
      <c r="HVY2" s="81"/>
      <c r="HVZ2" s="81"/>
      <c r="HWA2" s="81"/>
      <c r="HWB2" s="81"/>
      <c r="HWC2" s="81"/>
      <c r="HWD2" s="81"/>
      <c r="HWE2" s="81"/>
      <c r="HWF2" s="81"/>
      <c r="HWG2" s="81"/>
      <c r="HWH2" s="81"/>
      <c r="HWI2" s="81"/>
      <c r="HWJ2" s="81"/>
      <c r="HWK2" s="81"/>
      <c r="HWL2" s="81"/>
      <c r="HWM2" s="81"/>
      <c r="HWN2" s="81"/>
      <c r="HWO2" s="81"/>
      <c r="HWP2" s="81"/>
      <c r="HWQ2" s="81"/>
      <c r="HWR2" s="81"/>
      <c r="HWS2" s="81"/>
      <c r="HWT2" s="81"/>
      <c r="HWU2" s="81"/>
      <c r="HWV2" s="81"/>
      <c r="HWW2" s="81"/>
      <c r="HWX2" s="81"/>
      <c r="HWY2" s="81"/>
      <c r="HWZ2" s="81"/>
      <c r="HXA2" s="81"/>
      <c r="HXB2" s="81"/>
      <c r="HXC2" s="81"/>
      <c r="HXD2" s="81"/>
      <c r="HXE2" s="81"/>
      <c r="HXF2" s="81"/>
      <c r="HXG2" s="81"/>
      <c r="HXH2" s="81"/>
      <c r="HXI2" s="81"/>
      <c r="HXJ2" s="81"/>
      <c r="HXK2" s="81"/>
      <c r="HXL2" s="81"/>
      <c r="HXM2" s="81"/>
      <c r="HXN2" s="81"/>
      <c r="HXO2" s="81"/>
      <c r="HXP2" s="81"/>
      <c r="HXQ2" s="81"/>
      <c r="HXR2" s="81"/>
      <c r="HXS2" s="81"/>
      <c r="HXT2" s="81"/>
      <c r="HXU2" s="81"/>
      <c r="HXV2" s="81"/>
      <c r="HXW2" s="81"/>
      <c r="HXX2" s="81"/>
      <c r="HXY2" s="81"/>
      <c r="HXZ2" s="81"/>
      <c r="HYA2" s="81"/>
      <c r="HYB2" s="81"/>
      <c r="HYC2" s="81"/>
      <c r="HYD2" s="81"/>
      <c r="HYE2" s="81"/>
      <c r="HYF2" s="81"/>
      <c r="HYG2" s="81"/>
      <c r="HYH2" s="81"/>
      <c r="HYI2" s="81"/>
      <c r="HYJ2" s="81"/>
      <c r="HYK2" s="81"/>
      <c r="HYL2" s="81"/>
      <c r="HYM2" s="81"/>
      <c r="HYN2" s="81"/>
      <c r="HYO2" s="81"/>
      <c r="HYP2" s="81"/>
      <c r="HYQ2" s="81"/>
      <c r="HYR2" s="81"/>
      <c r="HYS2" s="81"/>
      <c r="HYT2" s="81"/>
      <c r="HYU2" s="81"/>
      <c r="HYV2" s="81"/>
      <c r="HYW2" s="81"/>
      <c r="HYX2" s="81"/>
      <c r="HYY2" s="81"/>
      <c r="HYZ2" s="81"/>
      <c r="HZA2" s="81"/>
      <c r="HZB2" s="81"/>
      <c r="HZC2" s="81"/>
      <c r="HZD2" s="81"/>
      <c r="HZE2" s="81"/>
      <c r="HZF2" s="82"/>
      <c r="HZG2" s="81"/>
      <c r="HZH2" s="81"/>
      <c r="HZI2" s="81"/>
      <c r="HZJ2" s="81"/>
      <c r="HZK2" s="81"/>
      <c r="HZL2" s="81"/>
      <c r="HZM2" s="81"/>
      <c r="HZN2" s="81"/>
      <c r="HZO2" s="81"/>
      <c r="HZP2" s="81"/>
      <c r="HZQ2" s="81"/>
      <c r="HZR2" s="81"/>
      <c r="HZS2" s="81"/>
      <c r="HZT2" s="81"/>
      <c r="HZU2" s="81"/>
      <c r="HZV2" s="81"/>
      <c r="HZW2" s="81"/>
      <c r="HZX2" s="81"/>
      <c r="HZY2" s="81"/>
      <c r="HZZ2" s="81"/>
      <c r="IAA2" s="81"/>
      <c r="IAB2" s="81"/>
      <c r="IAC2" s="81"/>
      <c r="IAD2" s="81"/>
      <c r="IAE2" s="81"/>
      <c r="IAF2" s="81"/>
      <c r="IAG2" s="81"/>
      <c r="IAH2" s="81"/>
      <c r="IAI2" s="81"/>
      <c r="IAJ2" s="81"/>
      <c r="IAK2" s="81"/>
      <c r="IAL2" s="81"/>
      <c r="IAM2" s="81"/>
      <c r="IAN2" s="81"/>
      <c r="IAO2" s="81"/>
      <c r="IAP2" s="81"/>
      <c r="IAQ2" s="81"/>
      <c r="IAR2" s="81"/>
      <c r="IAS2" s="81"/>
      <c r="IAT2" s="81"/>
      <c r="IAU2" s="81"/>
      <c r="IAV2" s="83"/>
      <c r="IAW2" s="81"/>
      <c r="IAX2" s="81"/>
      <c r="IAY2" s="81"/>
      <c r="IAZ2" s="81"/>
      <c r="IBA2" s="81"/>
      <c r="IBB2" s="81"/>
      <c r="IBC2" s="81"/>
      <c r="IBD2" s="81"/>
      <c r="IBE2" s="81"/>
      <c r="IBF2" s="81"/>
      <c r="IBG2" s="81"/>
      <c r="IBH2" s="81"/>
      <c r="IBI2" s="81"/>
      <c r="IBJ2" s="81"/>
      <c r="IBK2" s="81"/>
      <c r="IBL2" s="81"/>
      <c r="IBM2" s="81"/>
      <c r="IBN2" s="81"/>
      <c r="IBO2" s="81"/>
      <c r="IBP2" s="81"/>
      <c r="IBQ2" s="82"/>
      <c r="IBR2" s="81"/>
      <c r="IBS2" s="81"/>
      <c r="IBT2" s="81"/>
      <c r="IBU2" s="81"/>
      <c r="IBV2" s="81"/>
      <c r="IBW2" s="81"/>
      <c r="IBX2" s="81"/>
      <c r="IBY2" s="81"/>
      <c r="IBZ2" s="81"/>
      <c r="ICA2" s="81"/>
      <c r="ICB2" s="81"/>
      <c r="ICC2" s="81"/>
      <c r="ICD2" s="81"/>
      <c r="ICE2" s="81"/>
      <c r="ICF2" s="81"/>
      <c r="ICG2" s="81"/>
      <c r="ICH2" s="81"/>
      <c r="ICI2" s="81"/>
      <c r="ICJ2" s="81"/>
      <c r="ICK2" s="81"/>
      <c r="ICL2" s="81"/>
      <c r="ICM2" s="81"/>
      <c r="ICN2" s="81"/>
      <c r="ICO2" s="81"/>
      <c r="ICP2" s="81"/>
      <c r="ICQ2" s="81"/>
      <c r="ICR2" s="81"/>
      <c r="ICS2" s="82"/>
      <c r="ICT2" s="81"/>
      <c r="ICU2" s="81"/>
      <c r="ICV2" s="81"/>
      <c r="ICW2" s="81"/>
      <c r="ICX2" s="81"/>
      <c r="ICY2" s="81"/>
      <c r="ICZ2" s="81"/>
      <c r="IDA2" s="81"/>
      <c r="IDB2" s="81"/>
      <c r="IDC2" s="81"/>
      <c r="IDD2" s="81"/>
      <c r="IDE2" s="81"/>
      <c r="IDF2" s="81"/>
      <c r="IDG2" s="81"/>
      <c r="IDH2" s="81"/>
      <c r="IDI2" s="81"/>
      <c r="IDJ2" s="81"/>
      <c r="IDK2" s="81"/>
      <c r="IDL2" s="81"/>
      <c r="IDM2" s="81"/>
      <c r="IDN2" s="81"/>
      <c r="IDO2" s="81"/>
      <c r="IDP2" s="81"/>
      <c r="IDQ2" s="81"/>
      <c r="IDR2" s="81"/>
      <c r="IDS2" s="81"/>
      <c r="IDT2" s="81"/>
      <c r="IDU2" s="82"/>
      <c r="IDV2" s="81"/>
      <c r="IDW2" s="81"/>
      <c r="IDX2" s="81"/>
      <c r="IDY2" s="81"/>
      <c r="IDZ2" s="81"/>
      <c r="IEA2" s="81"/>
      <c r="IEB2" s="81"/>
      <c r="IEC2" s="81"/>
      <c r="IED2" s="81"/>
      <c r="IEE2" s="81"/>
      <c r="IEF2" s="81"/>
      <c r="IEG2" s="81"/>
      <c r="IEH2" s="81"/>
      <c r="IEI2" s="81"/>
      <c r="IEJ2" s="81"/>
      <c r="IEK2" s="81"/>
      <c r="IEL2" s="81"/>
      <c r="IEM2" s="81"/>
      <c r="IEN2" s="81"/>
      <c r="IEO2" s="81"/>
      <c r="IEP2" s="81"/>
      <c r="IEQ2" s="81"/>
      <c r="IER2" s="81"/>
      <c r="IES2" s="81"/>
      <c r="IET2" s="81"/>
      <c r="IEU2" s="81"/>
      <c r="IEV2" s="81"/>
      <c r="IEW2" s="81"/>
      <c r="IEX2" s="81"/>
      <c r="IEY2" s="81"/>
      <c r="IEZ2" s="81"/>
      <c r="IFA2" s="81"/>
      <c r="IFB2" s="81"/>
      <c r="IFC2" s="81"/>
      <c r="IFD2" s="81"/>
      <c r="IFE2" s="81"/>
      <c r="IFF2" s="81"/>
      <c r="IFG2" s="81"/>
      <c r="IFH2" s="81"/>
      <c r="IFI2" s="81"/>
      <c r="IFJ2" s="81"/>
      <c r="IFK2" s="81"/>
      <c r="IFL2" s="81"/>
      <c r="IFM2" s="81"/>
      <c r="IFN2" s="81"/>
      <c r="IFO2" s="81"/>
      <c r="IFP2" s="81"/>
      <c r="IFQ2" s="81"/>
      <c r="IFR2" s="81"/>
      <c r="IFS2" s="81"/>
      <c r="IFT2" s="81"/>
      <c r="IFU2" s="81"/>
      <c r="IFV2" s="81"/>
      <c r="IFW2" s="81"/>
      <c r="IFX2" s="81"/>
      <c r="IFY2" s="81"/>
      <c r="IFZ2" s="81"/>
      <c r="IGA2" s="81"/>
      <c r="IGB2" s="81"/>
      <c r="IGC2" s="81"/>
      <c r="IGD2" s="81"/>
      <c r="IGE2" s="81"/>
      <c r="IGF2" s="82"/>
      <c r="IGG2" s="81"/>
      <c r="IGH2" s="81"/>
      <c r="IGI2" s="81"/>
      <c r="IGJ2" s="81"/>
      <c r="IGK2" s="81"/>
      <c r="IGL2" s="81"/>
      <c r="IGM2" s="81"/>
      <c r="IGN2" s="81"/>
      <c r="IGO2" s="81"/>
      <c r="IGP2" s="81"/>
      <c r="IGQ2" s="81"/>
      <c r="IGR2" s="81"/>
      <c r="IGS2" s="81"/>
      <c r="IGT2" s="81"/>
      <c r="IGU2" s="81"/>
      <c r="IGV2" s="81"/>
      <c r="IGW2" s="81"/>
      <c r="IGX2" s="81"/>
      <c r="IGY2" s="81"/>
      <c r="IGZ2" s="81"/>
      <c r="IHA2" s="81"/>
      <c r="IHB2" s="81"/>
      <c r="IHC2" s="81"/>
      <c r="IHD2" s="81"/>
      <c r="IHE2" s="81"/>
      <c r="IHF2" s="81"/>
      <c r="IHG2" s="81"/>
      <c r="IHH2" s="81"/>
      <c r="IHI2" s="81"/>
      <c r="IHJ2" s="81"/>
      <c r="IHK2" s="81"/>
      <c r="IHL2" s="81"/>
      <c r="IHM2" s="81"/>
      <c r="IHN2" s="81"/>
      <c r="IHO2" s="81"/>
      <c r="IHP2" s="81"/>
      <c r="IHQ2" s="81"/>
      <c r="IHR2" s="81"/>
      <c r="IHS2" s="81"/>
      <c r="IHT2" s="81"/>
      <c r="IHU2" s="81"/>
      <c r="IHV2" s="82"/>
      <c r="IHW2" s="81"/>
      <c r="IHX2" s="81"/>
      <c r="IHY2" s="81"/>
      <c r="IHZ2" s="81"/>
      <c r="IIA2" s="81"/>
      <c r="IIB2" s="81"/>
      <c r="IIC2" s="81"/>
      <c r="IID2" s="81"/>
      <c r="IIE2" s="81"/>
      <c r="IIF2" s="81"/>
      <c r="IIG2" s="81"/>
      <c r="IIH2" s="81"/>
      <c r="III2" s="81"/>
      <c r="IIJ2" s="81"/>
      <c r="IIK2" s="81"/>
      <c r="IIL2" s="81"/>
      <c r="IIM2" s="81"/>
      <c r="IIN2" s="81"/>
      <c r="IIO2" s="81"/>
      <c r="IIP2" s="81"/>
      <c r="IIQ2" s="81"/>
      <c r="IIR2" s="81"/>
      <c r="IIS2" s="81"/>
      <c r="IIT2" s="81"/>
      <c r="IIU2" s="81"/>
      <c r="IIV2" s="81"/>
      <c r="IIW2" s="81"/>
      <c r="IIX2" s="81"/>
      <c r="IIY2" s="81"/>
      <c r="IIZ2" s="81"/>
      <c r="IJA2" s="81"/>
      <c r="IJB2" s="81"/>
      <c r="IJC2" s="81"/>
      <c r="IJD2" s="81"/>
      <c r="IJE2" s="81"/>
      <c r="IJF2" s="81"/>
      <c r="IJG2" s="81"/>
      <c r="IJH2" s="81"/>
      <c r="IJI2" s="81"/>
      <c r="IJJ2" s="81"/>
      <c r="IJK2" s="81"/>
      <c r="IJL2" s="81"/>
      <c r="IJM2" s="81"/>
      <c r="IJN2" s="81"/>
      <c r="IJO2" s="81"/>
      <c r="IJP2" s="81"/>
      <c r="IJQ2" s="81"/>
      <c r="IJR2" s="81"/>
      <c r="IJS2" s="81"/>
      <c r="IJT2" s="81"/>
      <c r="IJU2" s="81"/>
      <c r="IJV2" s="81"/>
      <c r="IJW2" s="81"/>
      <c r="IJX2" s="81"/>
      <c r="IJY2" s="81"/>
      <c r="IJZ2" s="82"/>
      <c r="IKA2" s="81"/>
      <c r="IKB2" s="81"/>
      <c r="IKC2" s="81"/>
      <c r="IKD2" s="81"/>
      <c r="IKE2" s="81"/>
      <c r="IKF2" s="81"/>
      <c r="IKG2" s="81"/>
      <c r="IKH2" s="81"/>
      <c r="IKI2" s="81"/>
      <c r="IKJ2" s="81"/>
      <c r="IKK2" s="81"/>
      <c r="IKL2" s="81"/>
      <c r="IKM2" s="81"/>
      <c r="IKN2" s="81"/>
      <c r="IKO2" s="81"/>
      <c r="IKP2" s="81"/>
      <c r="IKQ2" s="81"/>
      <c r="IKR2" s="81"/>
      <c r="IKS2" s="81"/>
      <c r="IKT2" s="81"/>
      <c r="IKU2" s="81"/>
      <c r="IKV2" s="81"/>
      <c r="IKW2" s="81"/>
      <c r="IKX2" s="81"/>
      <c r="IKY2" s="81"/>
      <c r="IKZ2" s="81"/>
      <c r="ILA2" s="81"/>
      <c r="ILB2" s="81"/>
      <c r="ILC2" s="81"/>
      <c r="ILD2" s="81"/>
      <c r="ILE2" s="81"/>
      <c r="ILF2" s="81"/>
      <c r="ILG2" s="81"/>
      <c r="ILH2" s="81"/>
      <c r="ILI2" s="81"/>
      <c r="ILJ2" s="81"/>
      <c r="ILK2" s="81"/>
      <c r="ILL2" s="81"/>
      <c r="ILM2" s="81"/>
      <c r="ILN2" s="81"/>
      <c r="ILO2" s="81"/>
      <c r="ILP2" s="81"/>
      <c r="ILQ2" s="81"/>
      <c r="ILR2" s="81"/>
      <c r="ILS2" s="81"/>
      <c r="ILT2" s="81"/>
      <c r="ILU2" s="81"/>
      <c r="ILV2" s="81"/>
      <c r="ILW2" s="82"/>
      <c r="ILX2" s="81"/>
      <c r="ILY2" s="81"/>
      <c r="ILZ2" s="81"/>
      <c r="IMA2" s="81"/>
      <c r="IMB2" s="81"/>
      <c r="IMC2" s="81"/>
      <c r="IMD2" s="81"/>
      <c r="IME2" s="81"/>
      <c r="IMF2" s="81"/>
      <c r="IMG2" s="81"/>
      <c r="IMH2" s="81"/>
      <c r="IMI2" s="81"/>
      <c r="IMJ2" s="81"/>
      <c r="IMK2" s="81"/>
      <c r="IML2" s="81"/>
      <c r="IMM2" s="81"/>
      <c r="IMN2" s="81"/>
      <c r="IMO2" s="81"/>
      <c r="IMP2" s="81"/>
      <c r="IMQ2" s="81"/>
      <c r="IMR2" s="81"/>
      <c r="IMS2" s="81"/>
      <c r="IMT2" s="81"/>
      <c r="IMU2" s="81"/>
      <c r="IMV2" s="81"/>
      <c r="IMW2" s="81"/>
      <c r="IMX2" s="81"/>
      <c r="IMY2" s="81"/>
      <c r="IMZ2" s="81"/>
      <c r="INA2" s="81"/>
      <c r="INB2" s="81"/>
      <c r="INC2" s="81"/>
      <c r="IND2" s="81"/>
      <c r="INE2" s="81"/>
      <c r="INF2" s="81"/>
      <c r="ING2" s="81"/>
      <c r="INH2" s="81"/>
      <c r="INI2" s="81"/>
      <c r="INJ2" s="81"/>
      <c r="INK2" s="81"/>
      <c r="INL2" s="81"/>
      <c r="INM2" s="81"/>
      <c r="INN2" s="81"/>
      <c r="INO2" s="81"/>
      <c r="INP2" s="81"/>
      <c r="INQ2" s="81"/>
      <c r="INR2" s="81"/>
      <c r="INS2" s="81"/>
      <c r="INT2" s="81"/>
      <c r="INU2" s="81"/>
      <c r="INV2" s="81"/>
      <c r="INW2" s="81"/>
      <c r="INX2" s="81"/>
      <c r="INY2" s="81"/>
      <c r="INZ2" s="81"/>
      <c r="IOA2" s="82"/>
      <c r="IOB2" s="81"/>
      <c r="IOC2" s="81"/>
      <c r="IOD2" s="81"/>
      <c r="IOE2" s="81"/>
      <c r="IOF2" s="81"/>
      <c r="IOG2" s="81"/>
      <c r="IOH2" s="81"/>
      <c r="IOI2" s="81"/>
      <c r="IOJ2" s="81"/>
      <c r="IOK2" s="81"/>
      <c r="IOL2" s="81"/>
      <c r="IOM2" s="81"/>
      <c r="ION2" s="81"/>
      <c r="IOO2" s="81"/>
      <c r="IOP2" s="81"/>
      <c r="IOQ2" s="81"/>
      <c r="IOR2" s="81"/>
      <c r="IOS2" s="81"/>
      <c r="IOT2" s="81"/>
      <c r="IOU2" s="81"/>
      <c r="IOV2" s="81"/>
      <c r="IOW2" s="81"/>
      <c r="IOX2" s="81"/>
      <c r="IOY2" s="81"/>
      <c r="IOZ2" s="81"/>
      <c r="IPA2" s="81"/>
      <c r="IPB2" s="81"/>
      <c r="IPC2" s="81"/>
      <c r="IPD2" s="81"/>
      <c r="IPE2" s="81"/>
      <c r="IPF2" s="81"/>
      <c r="IPG2" s="81"/>
      <c r="IPH2" s="81"/>
      <c r="IPI2" s="81"/>
      <c r="IPJ2" s="81"/>
      <c r="IPK2" s="81"/>
      <c r="IPL2" s="81"/>
      <c r="IPM2" s="81"/>
      <c r="IPN2" s="81"/>
      <c r="IPO2" s="81"/>
      <c r="IPP2" s="81"/>
      <c r="IPQ2" s="82"/>
      <c r="IPR2" s="81"/>
      <c r="IPS2" s="81"/>
      <c r="IPT2" s="81"/>
      <c r="IPU2" s="81"/>
      <c r="IPV2" s="81"/>
      <c r="IPW2" s="81"/>
      <c r="IPX2" s="81"/>
      <c r="IPY2" s="81"/>
      <c r="IPZ2" s="81"/>
      <c r="IQA2" s="81"/>
      <c r="IQB2" s="81"/>
      <c r="IQC2" s="81"/>
      <c r="IQD2" s="81"/>
      <c r="IQE2" s="81"/>
      <c r="IQF2" s="81"/>
      <c r="IQG2" s="81"/>
      <c r="IQH2" s="81"/>
      <c r="IQI2" s="81"/>
      <c r="IQJ2" s="81"/>
      <c r="IQK2" s="81"/>
      <c r="IQL2" s="81"/>
      <c r="IQM2" s="81"/>
      <c r="IQN2" s="81"/>
      <c r="IQO2" s="81"/>
      <c r="IQP2" s="81"/>
      <c r="IQQ2" s="81"/>
      <c r="IQR2" s="81"/>
      <c r="IQS2" s="81"/>
      <c r="IQT2" s="81"/>
      <c r="IQU2" s="81"/>
      <c r="IQV2" s="81"/>
      <c r="IQW2" s="81"/>
      <c r="IQX2" s="81"/>
      <c r="IQY2" s="81"/>
      <c r="IQZ2" s="81"/>
      <c r="IRA2" s="81"/>
      <c r="IRB2" s="81"/>
      <c r="IRC2" s="81"/>
      <c r="IRD2" s="81"/>
      <c r="IRE2" s="81"/>
      <c r="IRF2" s="81"/>
      <c r="IRG2" s="82"/>
      <c r="IRH2" s="81"/>
      <c r="IRI2" s="81"/>
      <c r="IRJ2" s="81"/>
      <c r="IRK2" s="81"/>
      <c r="IRL2" s="81"/>
      <c r="IRM2" s="81"/>
      <c r="IRN2" s="81"/>
      <c r="IRO2" s="81"/>
      <c r="IRP2" s="81"/>
      <c r="IRQ2" s="81"/>
      <c r="IRR2" s="81"/>
      <c r="IRS2" s="81"/>
      <c r="IRT2" s="81"/>
      <c r="IRU2" s="81"/>
      <c r="IRV2" s="81"/>
      <c r="IRW2" s="81"/>
      <c r="IRX2" s="81"/>
      <c r="IRY2" s="81"/>
      <c r="IRZ2" s="81"/>
      <c r="ISA2" s="81"/>
      <c r="ISB2" s="81"/>
      <c r="ISC2" s="81"/>
      <c r="ISD2" s="81"/>
      <c r="ISE2" s="81"/>
      <c r="ISF2" s="81"/>
      <c r="ISG2" s="81"/>
      <c r="ISH2" s="81"/>
      <c r="ISI2" s="81"/>
      <c r="ISJ2" s="81"/>
      <c r="ISK2" s="81"/>
      <c r="ISL2" s="81"/>
      <c r="ISM2" s="81"/>
      <c r="ISN2" s="81"/>
      <c r="ISO2" s="81"/>
      <c r="ISP2" s="82"/>
      <c r="ISQ2" s="81"/>
      <c r="ISR2" s="81"/>
      <c r="ISS2" s="81"/>
      <c r="IST2" s="81"/>
      <c r="ISU2" s="81"/>
      <c r="ISV2" s="81"/>
      <c r="ISW2" s="81"/>
      <c r="ISX2" s="81"/>
      <c r="ISY2" s="81"/>
      <c r="ISZ2" s="81"/>
      <c r="ITA2" s="81"/>
      <c r="ITB2" s="81"/>
      <c r="ITC2" s="81"/>
      <c r="ITD2" s="81"/>
      <c r="ITE2" s="81"/>
      <c r="ITF2" s="81"/>
      <c r="ITG2" s="81"/>
      <c r="ITH2" s="81"/>
      <c r="ITI2" s="81"/>
      <c r="ITJ2" s="81"/>
      <c r="ITK2" s="81"/>
      <c r="ITL2" s="81"/>
      <c r="ITM2" s="81"/>
      <c r="ITN2" s="81"/>
      <c r="ITO2" s="81"/>
      <c r="ITP2" s="81"/>
      <c r="ITQ2" s="81"/>
      <c r="ITR2" s="81"/>
      <c r="ITS2" s="81"/>
      <c r="ITT2" s="81"/>
      <c r="ITU2" s="81"/>
      <c r="ITV2" s="81"/>
      <c r="ITW2" s="81"/>
      <c r="ITX2" s="81"/>
      <c r="ITY2" s="81"/>
      <c r="ITZ2" s="81"/>
      <c r="IUA2" s="81"/>
      <c r="IUB2" s="81"/>
      <c r="IUC2" s="81"/>
      <c r="IUD2" s="81"/>
      <c r="IUE2" s="81"/>
      <c r="IUF2" s="81"/>
      <c r="IUG2" s="81"/>
      <c r="IUH2" s="81"/>
      <c r="IUI2" s="81"/>
      <c r="IUJ2" s="81"/>
      <c r="IUK2" s="81"/>
      <c r="IUL2" s="81"/>
      <c r="IUM2" s="81"/>
      <c r="IUN2" s="81"/>
      <c r="IUO2" s="81"/>
      <c r="IUP2" s="81"/>
      <c r="IUQ2" s="81"/>
      <c r="IUR2" s="81"/>
      <c r="IUS2" s="81"/>
      <c r="IUT2" s="82"/>
      <c r="IUU2" s="81"/>
      <c r="IUV2" s="81"/>
      <c r="IUW2" s="81"/>
      <c r="IUX2" s="81"/>
      <c r="IUY2" s="81"/>
      <c r="IUZ2" s="81"/>
      <c r="IVA2" s="81"/>
      <c r="IVB2" s="81"/>
      <c r="IVC2" s="81"/>
      <c r="IVD2" s="81"/>
      <c r="IVE2" s="81"/>
      <c r="IVF2" s="81"/>
      <c r="IVG2" s="81"/>
      <c r="IVH2" s="81"/>
      <c r="IVI2" s="81"/>
      <c r="IVJ2" s="81"/>
      <c r="IVK2" s="81"/>
      <c r="IVL2" s="81"/>
      <c r="IVM2" s="81"/>
      <c r="IVN2" s="81"/>
      <c r="IVO2" s="81"/>
      <c r="IVP2" s="81"/>
      <c r="IVQ2" s="81"/>
      <c r="IVR2" s="81"/>
      <c r="IVS2" s="81"/>
      <c r="IVT2" s="81"/>
      <c r="IVU2" s="81"/>
      <c r="IVV2" s="81"/>
      <c r="IVW2" s="81"/>
      <c r="IVX2" s="81"/>
      <c r="IVY2" s="81"/>
      <c r="IVZ2" s="81"/>
      <c r="IWA2" s="81"/>
      <c r="IWB2" s="81"/>
      <c r="IWC2" s="82"/>
      <c r="IWD2" s="81"/>
      <c r="IWE2" s="81"/>
      <c r="IWF2" s="81"/>
      <c r="IWG2" s="81"/>
      <c r="IWH2" s="81"/>
      <c r="IWI2" s="81"/>
      <c r="IWJ2" s="81"/>
      <c r="IWK2" s="81"/>
      <c r="IWL2" s="81"/>
      <c r="IWM2" s="81"/>
      <c r="IWN2" s="81"/>
      <c r="IWO2" s="81"/>
      <c r="IWP2" s="81"/>
      <c r="IWQ2" s="81"/>
      <c r="IWR2" s="81"/>
      <c r="IWS2" s="81"/>
      <c r="IWT2" s="81"/>
      <c r="IWU2" s="81"/>
      <c r="IWV2" s="81"/>
      <c r="IWW2" s="81"/>
      <c r="IWX2" s="81"/>
      <c r="IWY2" s="81"/>
      <c r="IWZ2" s="81"/>
      <c r="IXA2" s="81"/>
      <c r="IXB2" s="81"/>
      <c r="IXC2" s="81"/>
      <c r="IXD2" s="81"/>
      <c r="IXE2" s="81"/>
      <c r="IXF2" s="81"/>
      <c r="IXG2" s="81"/>
      <c r="IXH2" s="81"/>
      <c r="IXI2" s="81"/>
      <c r="IXJ2" s="81"/>
      <c r="IXK2" s="81"/>
      <c r="IXL2" s="82"/>
      <c r="IXM2" s="81"/>
      <c r="IXN2" s="81"/>
      <c r="IXO2" s="81"/>
      <c r="IXP2" s="81"/>
      <c r="IXQ2" s="81"/>
      <c r="IXR2" s="81"/>
      <c r="IXS2" s="81"/>
      <c r="IXT2" s="81"/>
      <c r="IXU2" s="81"/>
      <c r="IXV2" s="81"/>
      <c r="IXW2" s="81"/>
      <c r="IXX2" s="81"/>
      <c r="IXY2" s="81"/>
      <c r="IXZ2" s="81"/>
      <c r="IYA2" s="81"/>
      <c r="IYB2" s="81"/>
      <c r="IYC2" s="81"/>
      <c r="IYD2" s="81"/>
      <c r="IYE2" s="81"/>
      <c r="IYF2" s="81"/>
      <c r="IYG2" s="81"/>
      <c r="IYH2" s="81"/>
      <c r="IYI2" s="81"/>
      <c r="IYJ2" s="81"/>
      <c r="IYK2" s="81"/>
      <c r="IYL2" s="81"/>
      <c r="IYM2" s="81"/>
      <c r="IYN2" s="81"/>
      <c r="IYO2" s="81"/>
      <c r="IYP2" s="81"/>
      <c r="IYQ2" s="81"/>
      <c r="IYR2" s="81"/>
      <c r="IYS2" s="81"/>
      <c r="IYT2" s="81"/>
      <c r="IYU2" s="81"/>
      <c r="IYV2" s="81"/>
      <c r="IYW2" s="81"/>
      <c r="IYX2" s="81"/>
      <c r="IYY2" s="81"/>
      <c r="IYZ2" s="81"/>
      <c r="IZA2" s="81"/>
      <c r="IZB2" s="81"/>
      <c r="IZC2" s="81"/>
      <c r="IZD2" s="81"/>
      <c r="IZE2" s="81"/>
      <c r="IZF2" s="81"/>
      <c r="IZG2" s="81"/>
      <c r="IZH2" s="81"/>
      <c r="IZI2" s="81"/>
      <c r="IZJ2" s="81"/>
      <c r="IZK2" s="81"/>
      <c r="IZL2" s="81"/>
      <c r="IZM2" s="81"/>
      <c r="IZN2" s="81"/>
      <c r="IZO2" s="81"/>
      <c r="IZP2" s="81"/>
      <c r="IZQ2" s="81"/>
      <c r="IZR2" s="81"/>
      <c r="IZS2" s="81"/>
      <c r="IZT2" s="81"/>
      <c r="IZU2" s="81"/>
      <c r="IZV2" s="81"/>
      <c r="IZW2" s="81"/>
      <c r="IZX2" s="81"/>
      <c r="IZY2" s="81"/>
      <c r="IZZ2" s="81"/>
      <c r="JAA2" s="81"/>
      <c r="JAB2" s="81"/>
      <c r="JAC2" s="81"/>
      <c r="JAD2" s="82"/>
      <c r="JAE2" s="81"/>
      <c r="JAF2" s="81"/>
      <c r="JAG2" s="81"/>
      <c r="JAH2" s="81"/>
      <c r="JAI2" s="81"/>
      <c r="JAJ2" s="81"/>
      <c r="JAK2" s="81"/>
      <c r="JAL2" s="81"/>
      <c r="JAM2" s="81"/>
      <c r="JAN2" s="81"/>
      <c r="JAO2" s="81"/>
      <c r="JAP2" s="81"/>
      <c r="JAQ2" s="81"/>
      <c r="JAR2" s="81"/>
      <c r="JAS2" s="81"/>
      <c r="JAT2" s="81"/>
      <c r="JAU2" s="81"/>
      <c r="JAV2" s="81"/>
      <c r="JAW2" s="81"/>
      <c r="JAX2" s="81"/>
      <c r="JAY2" s="81"/>
      <c r="JAZ2" s="81"/>
      <c r="JBA2" s="81"/>
      <c r="JBB2" s="81"/>
      <c r="JBC2" s="81"/>
      <c r="JBD2" s="81"/>
      <c r="JBE2" s="81"/>
      <c r="JBF2" s="81"/>
      <c r="JBG2" s="81"/>
      <c r="JBH2" s="81"/>
      <c r="JBI2" s="81"/>
      <c r="JBJ2" s="81"/>
      <c r="JBK2" s="81"/>
      <c r="JBL2" s="81"/>
      <c r="JBM2" s="81"/>
      <c r="JBN2" s="81"/>
      <c r="JBO2" s="81"/>
      <c r="JBP2" s="81"/>
      <c r="JBQ2" s="81"/>
      <c r="JBR2" s="81"/>
      <c r="JBS2" s="81"/>
      <c r="JBT2" s="81"/>
      <c r="JBU2" s="81"/>
      <c r="JBV2" s="81"/>
      <c r="JBW2" s="81"/>
      <c r="JBX2" s="81"/>
      <c r="JBY2" s="81"/>
      <c r="JBZ2" s="81"/>
      <c r="JCA2" s="82"/>
      <c r="JCB2" s="81"/>
      <c r="JCC2" s="81"/>
      <c r="JCD2" s="81"/>
      <c r="JCE2" s="81"/>
      <c r="JCF2" s="81"/>
      <c r="JCG2" s="81"/>
      <c r="JCH2" s="81"/>
      <c r="JCI2" s="81"/>
      <c r="JCJ2" s="81"/>
      <c r="JCK2" s="81"/>
      <c r="JCL2" s="81"/>
      <c r="JCM2" s="81"/>
      <c r="JCN2" s="81"/>
      <c r="JCO2" s="81"/>
      <c r="JCP2" s="81"/>
      <c r="JCQ2" s="81"/>
      <c r="JCR2" s="81"/>
      <c r="JCS2" s="81"/>
      <c r="JCT2" s="81"/>
      <c r="JCU2" s="81"/>
      <c r="JCV2" s="81"/>
      <c r="JCW2" s="81"/>
      <c r="JCX2" s="81"/>
      <c r="JCY2" s="81"/>
      <c r="JCZ2" s="81"/>
      <c r="JDA2" s="81"/>
      <c r="JDB2" s="81"/>
      <c r="JDC2" s="81"/>
      <c r="JDD2" s="81"/>
      <c r="JDE2" s="81"/>
      <c r="JDF2" s="81"/>
      <c r="JDG2" s="81"/>
      <c r="JDH2" s="81"/>
      <c r="JDI2" s="81"/>
      <c r="JDJ2" s="81"/>
      <c r="JDK2" s="81"/>
      <c r="JDL2" s="81"/>
      <c r="JDM2" s="81"/>
      <c r="JDN2" s="81"/>
      <c r="JDO2" s="81"/>
      <c r="JDP2" s="81"/>
      <c r="JDQ2" s="81"/>
      <c r="JDR2" s="81"/>
      <c r="JDS2" s="81"/>
      <c r="JDT2" s="81"/>
      <c r="JDU2" s="81"/>
      <c r="JDV2" s="81"/>
      <c r="JDW2" s="81"/>
      <c r="JDX2" s="81"/>
      <c r="JDY2" s="81"/>
      <c r="JDZ2" s="81"/>
      <c r="JEA2" s="81"/>
      <c r="JEB2" s="81"/>
      <c r="JEC2" s="81"/>
      <c r="JED2" s="81"/>
      <c r="JEE2" s="82"/>
      <c r="JEF2" s="81"/>
      <c r="JEG2" s="81"/>
      <c r="JEH2" s="81"/>
      <c r="JEI2" s="81"/>
      <c r="JEJ2" s="81"/>
      <c r="JEK2" s="81"/>
      <c r="JEL2" s="81"/>
      <c r="JEM2" s="81"/>
      <c r="JEN2" s="81"/>
      <c r="JEO2" s="81"/>
      <c r="JEP2" s="81"/>
      <c r="JEQ2" s="81"/>
      <c r="JER2" s="81"/>
      <c r="JES2" s="81"/>
      <c r="JET2" s="81"/>
      <c r="JEU2" s="81"/>
      <c r="JEV2" s="81"/>
      <c r="JEW2" s="81"/>
      <c r="JEX2" s="81"/>
      <c r="JEY2" s="81"/>
      <c r="JEZ2" s="81"/>
      <c r="JFA2" s="81"/>
      <c r="JFB2" s="81"/>
      <c r="JFC2" s="81"/>
      <c r="JFD2" s="81"/>
      <c r="JFE2" s="81"/>
      <c r="JFF2" s="81"/>
      <c r="JFG2" s="81"/>
      <c r="JFH2" s="81"/>
      <c r="JFI2" s="81"/>
      <c r="JFJ2" s="81"/>
      <c r="JFK2" s="81"/>
      <c r="JFL2" s="81"/>
      <c r="JFM2" s="81"/>
      <c r="JFN2" s="81"/>
      <c r="JFO2" s="81"/>
      <c r="JFP2" s="81"/>
      <c r="JFQ2" s="81"/>
      <c r="JFR2" s="81"/>
      <c r="JFS2" s="81"/>
      <c r="JFT2" s="81"/>
      <c r="JFU2" s="81"/>
      <c r="JFV2" s="81"/>
      <c r="JFW2" s="81"/>
      <c r="JFX2" s="81"/>
      <c r="JFY2" s="81"/>
      <c r="JFZ2" s="81"/>
      <c r="JGA2" s="81"/>
      <c r="JGB2" s="81"/>
      <c r="JGC2" s="81"/>
      <c r="JGD2" s="81"/>
      <c r="JGE2" s="81"/>
      <c r="JGF2" s="81"/>
      <c r="JGG2" s="81"/>
      <c r="JGH2" s="81"/>
      <c r="JGI2" s="81"/>
      <c r="JGJ2" s="81"/>
      <c r="JGK2" s="81"/>
      <c r="JGL2" s="81"/>
      <c r="JGM2" s="81"/>
      <c r="JGN2" s="81"/>
      <c r="JGO2" s="81"/>
      <c r="JGP2" s="81"/>
      <c r="JGQ2" s="81"/>
      <c r="JGR2" s="81"/>
      <c r="JGS2" s="81"/>
      <c r="JGT2" s="81"/>
      <c r="JGU2" s="81"/>
      <c r="JGV2" s="81"/>
      <c r="JGW2" s="81"/>
      <c r="JGX2" s="81"/>
      <c r="JGY2" s="81"/>
      <c r="JGZ2" s="81"/>
      <c r="JHA2" s="81"/>
      <c r="JHB2" s="81"/>
      <c r="JHC2" s="81"/>
      <c r="JHD2" s="81"/>
      <c r="JHE2" s="81"/>
      <c r="JHF2" s="81"/>
      <c r="JHG2" s="81"/>
      <c r="JHH2" s="81"/>
      <c r="JHI2" s="81"/>
      <c r="JHJ2" s="81"/>
      <c r="JHK2" s="82"/>
      <c r="JHL2" s="81"/>
      <c r="JHM2" s="81"/>
      <c r="JHN2" s="81"/>
      <c r="JHO2" s="81"/>
      <c r="JHP2" s="81"/>
      <c r="JHQ2" s="81"/>
      <c r="JHR2" s="81"/>
      <c r="JHS2" s="81"/>
      <c r="JHT2" s="81"/>
      <c r="JHU2" s="81"/>
      <c r="JHV2" s="81"/>
      <c r="JHW2" s="81"/>
      <c r="JHX2" s="81"/>
      <c r="JHY2" s="81"/>
      <c r="JHZ2" s="81"/>
      <c r="JIA2" s="81"/>
      <c r="JIB2" s="81"/>
      <c r="JIC2" s="81"/>
      <c r="JID2" s="81"/>
      <c r="JIE2" s="81"/>
      <c r="JIF2" s="81"/>
      <c r="JIG2" s="81"/>
      <c r="JIH2" s="81"/>
      <c r="JII2" s="81"/>
      <c r="JIJ2" s="81"/>
      <c r="JIK2" s="81"/>
      <c r="JIL2" s="81"/>
      <c r="JIM2" s="81"/>
      <c r="JIN2" s="81"/>
      <c r="JIO2" s="81"/>
      <c r="JIP2" s="81"/>
      <c r="JIQ2" s="81"/>
      <c r="JIR2" s="81"/>
      <c r="JIS2" s="81"/>
      <c r="JIT2" s="81"/>
      <c r="JIU2" s="81"/>
      <c r="JIV2" s="81"/>
      <c r="JIW2" s="81"/>
      <c r="JIX2" s="81"/>
      <c r="JIY2" s="81"/>
      <c r="JIZ2" s="81"/>
      <c r="JJA2" s="81"/>
      <c r="JJB2" s="81"/>
      <c r="JJC2" s="81"/>
      <c r="JJD2" s="81"/>
      <c r="JJE2" s="81"/>
      <c r="JJF2" s="81"/>
      <c r="JJG2" s="81"/>
      <c r="JJH2" s="81"/>
      <c r="JJI2" s="81"/>
      <c r="JJJ2" s="81"/>
      <c r="JJK2" s="81"/>
      <c r="JJL2" s="81"/>
      <c r="JJM2" s="81"/>
      <c r="JJN2" s="81"/>
      <c r="JJO2" s="81"/>
      <c r="JJP2" s="81"/>
      <c r="JJQ2" s="81"/>
      <c r="JJR2" s="81"/>
      <c r="JJS2" s="81"/>
      <c r="JJT2" s="81"/>
      <c r="JJU2" s="81"/>
      <c r="JJV2" s="81"/>
      <c r="JJW2" s="81"/>
      <c r="JJX2" s="81"/>
      <c r="JJY2" s="81"/>
      <c r="JJZ2" s="81"/>
      <c r="JKA2" s="81"/>
      <c r="JKB2" s="81"/>
      <c r="JKC2" s="81"/>
      <c r="JKD2" s="81"/>
      <c r="JKE2" s="81"/>
      <c r="JKF2" s="81"/>
      <c r="JKG2" s="81"/>
      <c r="JKH2" s="81"/>
      <c r="JKI2" s="81"/>
      <c r="JKJ2" s="82"/>
      <c r="JKK2" s="81"/>
      <c r="JKL2" s="81"/>
      <c r="JKM2" s="81"/>
      <c r="JKN2" s="81"/>
      <c r="JKO2" s="81"/>
      <c r="JKP2" s="81"/>
      <c r="JKQ2" s="81"/>
      <c r="JKR2" s="81"/>
      <c r="JKS2" s="81"/>
      <c r="JKT2" s="81"/>
      <c r="JKU2" s="81"/>
      <c r="JKV2" s="81"/>
      <c r="JKW2" s="81"/>
      <c r="JKX2" s="81"/>
      <c r="JKY2" s="81"/>
      <c r="JKZ2" s="81"/>
      <c r="JLA2" s="81"/>
      <c r="JLB2" s="81"/>
      <c r="JLC2" s="81"/>
      <c r="JLD2" s="81"/>
      <c r="JLE2" s="81"/>
      <c r="JLF2" s="81"/>
      <c r="JLG2" s="81"/>
      <c r="JLH2" s="81"/>
      <c r="JLI2" s="81"/>
      <c r="JLJ2" s="81"/>
      <c r="JLK2" s="81"/>
      <c r="JLL2" s="81"/>
      <c r="JLM2" s="81"/>
      <c r="JLN2" s="81"/>
      <c r="JLO2" s="81"/>
      <c r="JLP2" s="81"/>
      <c r="JLQ2" s="81"/>
      <c r="JLR2" s="81"/>
      <c r="JLS2" s="81"/>
      <c r="JLT2" s="81"/>
      <c r="JLU2" s="81"/>
      <c r="JLV2" s="81"/>
      <c r="JLW2" s="81"/>
      <c r="JLX2" s="81"/>
      <c r="JLY2" s="81"/>
      <c r="JLZ2" s="81"/>
      <c r="JMA2" s="81"/>
      <c r="JMB2" s="81"/>
      <c r="JMC2" s="81"/>
      <c r="JMD2" s="81"/>
      <c r="JME2" s="81"/>
      <c r="JMF2" s="81"/>
      <c r="JMG2" s="81"/>
      <c r="JMH2" s="81"/>
      <c r="JMI2" s="81"/>
      <c r="JMJ2" s="81"/>
      <c r="JMK2" s="81"/>
      <c r="JML2" s="81"/>
      <c r="JMM2" s="81"/>
      <c r="JMN2" s="81"/>
      <c r="JMO2" s="81"/>
      <c r="JMP2" s="81"/>
      <c r="JMQ2" s="81"/>
      <c r="JMR2" s="81"/>
      <c r="JMS2" s="81"/>
      <c r="JMT2" s="81"/>
      <c r="JMU2" s="81"/>
      <c r="JMV2" s="81"/>
      <c r="JMW2" s="81"/>
      <c r="JMX2" s="81"/>
      <c r="JMY2" s="81"/>
      <c r="JMZ2" s="81"/>
      <c r="JNA2" s="81"/>
      <c r="JNB2" s="81"/>
      <c r="JNC2" s="81"/>
      <c r="JND2" s="81"/>
      <c r="JNE2" s="81"/>
      <c r="JNF2" s="81"/>
      <c r="JNG2" s="81"/>
      <c r="JNH2" s="81"/>
      <c r="JNI2" s="81"/>
      <c r="JNJ2" s="81"/>
      <c r="JNK2" s="81"/>
      <c r="JNL2" s="81"/>
      <c r="JNM2" s="81"/>
      <c r="JNN2" s="81"/>
      <c r="JNO2" s="81"/>
      <c r="JNP2" s="81"/>
      <c r="JNQ2" s="81"/>
      <c r="JNR2" s="81"/>
      <c r="JNS2" s="81"/>
      <c r="JNT2" s="81"/>
      <c r="JNU2" s="81"/>
      <c r="JNV2" s="81"/>
      <c r="JNW2" s="81"/>
      <c r="JNX2" s="81"/>
      <c r="JNY2" s="81"/>
      <c r="JNZ2" s="81"/>
      <c r="JOA2" s="81"/>
      <c r="JOB2" s="81"/>
      <c r="JOC2" s="81"/>
      <c r="JOD2" s="81"/>
      <c r="JOE2" s="81"/>
      <c r="JOF2" s="81"/>
      <c r="JOG2" s="81"/>
      <c r="JOH2" s="81"/>
      <c r="JOI2" s="81"/>
      <c r="JOJ2" s="81"/>
      <c r="JOK2" s="81"/>
      <c r="JOL2" s="81"/>
      <c r="JOM2" s="81"/>
      <c r="JON2" s="81"/>
      <c r="JOO2" s="81"/>
      <c r="JOP2" s="81"/>
      <c r="JOQ2" s="81"/>
      <c r="JOR2" s="81"/>
      <c r="JOS2" s="81"/>
      <c r="JOT2" s="81"/>
      <c r="JOU2" s="81"/>
      <c r="JOV2" s="81"/>
      <c r="JOW2" s="81"/>
      <c r="JOX2" s="81"/>
      <c r="JOY2" s="81"/>
      <c r="JOZ2" s="81"/>
      <c r="JPA2" s="81"/>
      <c r="JPB2" s="81"/>
      <c r="JPC2" s="81"/>
      <c r="JPD2" s="81"/>
      <c r="JPE2" s="81"/>
      <c r="JPF2" s="81"/>
      <c r="JPG2" s="81"/>
      <c r="JPH2" s="81"/>
      <c r="JPI2" s="81"/>
      <c r="JPJ2" s="81"/>
      <c r="JPK2" s="81"/>
      <c r="JPL2" s="81"/>
      <c r="JPM2" s="81"/>
      <c r="JPN2" s="81"/>
      <c r="JPO2" s="81"/>
      <c r="JPP2" s="81"/>
      <c r="JPQ2" s="81"/>
      <c r="JPR2" s="81"/>
      <c r="JPS2" s="81"/>
      <c r="JPT2" s="81"/>
      <c r="JPU2" s="81"/>
      <c r="JPV2" s="81"/>
      <c r="JPW2" s="81"/>
      <c r="JPX2" s="81"/>
      <c r="JPY2" s="81"/>
      <c r="JPZ2" s="81"/>
      <c r="JQA2" s="81"/>
      <c r="JQB2" s="81"/>
      <c r="JQC2" s="81"/>
      <c r="JQD2" s="81"/>
      <c r="JQE2" s="81"/>
      <c r="JQF2" s="81"/>
      <c r="JQG2" s="81"/>
      <c r="JQH2" s="81"/>
      <c r="JQI2" s="81"/>
      <c r="JQJ2" s="81"/>
      <c r="JQK2" s="81"/>
      <c r="JQL2" s="81"/>
      <c r="JQM2" s="81"/>
      <c r="JQN2" s="81"/>
      <c r="JQO2" s="81"/>
      <c r="JQP2" s="81"/>
      <c r="JQQ2" s="81"/>
      <c r="JQR2" s="81"/>
      <c r="JQS2" s="81"/>
      <c r="JQT2" s="81"/>
      <c r="JQU2" s="81"/>
      <c r="JQV2" s="82"/>
      <c r="JQW2" s="81"/>
      <c r="JQX2" s="81"/>
      <c r="JQY2" s="81"/>
      <c r="JQZ2" s="81"/>
      <c r="JRA2" s="81"/>
      <c r="JRB2" s="81"/>
      <c r="JRC2" s="81"/>
      <c r="JRD2" s="81"/>
      <c r="JRE2" s="81"/>
      <c r="JRF2" s="81"/>
      <c r="JRG2" s="81"/>
      <c r="JRH2" s="81"/>
      <c r="JRI2" s="81"/>
      <c r="JRJ2" s="81"/>
      <c r="JRK2" s="81"/>
      <c r="JRL2" s="81"/>
      <c r="JRM2" s="81"/>
      <c r="JRN2" s="81"/>
      <c r="JRO2" s="81"/>
      <c r="JRP2" s="81"/>
      <c r="JRQ2" s="81"/>
      <c r="JRR2" s="81"/>
      <c r="JRS2" s="81"/>
      <c r="JRT2" s="81"/>
      <c r="JRU2" s="81"/>
      <c r="JRV2" s="81"/>
      <c r="JRW2" s="81"/>
      <c r="JRX2" s="81"/>
      <c r="JRY2" s="81"/>
      <c r="JRZ2" s="81"/>
      <c r="JSA2" s="81"/>
      <c r="JSB2" s="81"/>
      <c r="JSC2" s="81"/>
      <c r="JSD2" s="81"/>
      <c r="JSE2" s="81"/>
      <c r="JSF2" s="81"/>
      <c r="JSG2" s="81"/>
      <c r="JSH2" s="81"/>
      <c r="JSI2" s="81"/>
      <c r="JSJ2" s="81"/>
      <c r="JSK2" s="81"/>
      <c r="JSL2" s="81"/>
      <c r="JSM2" s="81"/>
      <c r="JSN2" s="81"/>
      <c r="JSO2" s="81"/>
      <c r="JSP2" s="81"/>
      <c r="JSQ2" s="81"/>
      <c r="JSR2" s="81"/>
      <c r="JSS2" s="81"/>
      <c r="JST2" s="81"/>
      <c r="JSU2" s="81"/>
      <c r="JSV2" s="81"/>
      <c r="JSW2" s="81"/>
      <c r="JSX2" s="81"/>
      <c r="JSY2" s="81"/>
      <c r="JSZ2" s="83"/>
      <c r="JTA2" s="81"/>
      <c r="JTB2" s="81"/>
      <c r="JTC2" s="81"/>
      <c r="JTD2" s="81"/>
      <c r="JTE2" s="81"/>
      <c r="JTF2" s="81"/>
      <c r="JTG2" s="81"/>
      <c r="JTH2" s="81"/>
      <c r="JTI2" s="81"/>
      <c r="JTJ2" s="81"/>
      <c r="JTK2" s="81"/>
      <c r="JTL2" s="81"/>
      <c r="JTM2" s="81"/>
      <c r="JTN2" s="81"/>
      <c r="JTO2" s="81"/>
      <c r="JTP2" s="81"/>
      <c r="JTQ2" s="81"/>
      <c r="JTR2" s="81"/>
      <c r="JTS2" s="81"/>
      <c r="JTT2" s="81"/>
      <c r="JTU2" s="81"/>
      <c r="JTV2" s="81"/>
      <c r="JTW2" s="81"/>
      <c r="JTX2" s="81"/>
      <c r="JTY2" s="81"/>
      <c r="JTZ2" s="81"/>
      <c r="JUA2" s="81"/>
      <c r="JUB2" s="81"/>
      <c r="JUC2" s="81"/>
      <c r="JUD2" s="81"/>
      <c r="JUE2" s="81"/>
      <c r="JUF2" s="81"/>
      <c r="JUG2" s="81"/>
      <c r="JUH2" s="81"/>
      <c r="JUI2" s="81"/>
      <c r="JUJ2" s="81"/>
      <c r="JUK2" s="81"/>
      <c r="JUL2" s="81"/>
      <c r="JUM2" s="81"/>
      <c r="JUN2" s="81"/>
      <c r="JUO2" s="81"/>
      <c r="JUP2" s="81"/>
      <c r="JUQ2" s="81"/>
      <c r="JUR2" s="81"/>
      <c r="JUS2" s="81"/>
      <c r="JUT2" s="81"/>
      <c r="JUU2" s="81"/>
      <c r="JUV2" s="81"/>
      <c r="JUW2" s="81"/>
      <c r="JUX2" s="81"/>
      <c r="JUY2" s="81"/>
      <c r="JUZ2" s="81"/>
      <c r="JVA2" s="81"/>
      <c r="JVB2" s="81"/>
      <c r="JVC2" s="81"/>
      <c r="JVD2" s="81"/>
      <c r="JVE2" s="81"/>
      <c r="JVF2" s="81"/>
      <c r="JVG2" s="81"/>
      <c r="JVH2" s="81"/>
      <c r="JVI2" s="81"/>
      <c r="JVJ2" s="81"/>
      <c r="JVK2" s="81"/>
      <c r="JVL2" s="81"/>
      <c r="JVM2" s="81"/>
      <c r="JVN2" s="81"/>
      <c r="JVO2" s="81"/>
      <c r="JVP2" s="81"/>
      <c r="JVQ2" s="81"/>
      <c r="JVR2" s="81"/>
      <c r="JVS2" s="81"/>
      <c r="JVT2" s="81"/>
      <c r="JVU2" s="81"/>
      <c r="JVV2" s="81"/>
      <c r="JVW2" s="81"/>
      <c r="JVX2" s="81"/>
      <c r="JVY2" s="81"/>
      <c r="JVZ2" s="81"/>
      <c r="JWA2" s="81"/>
      <c r="JWB2" s="81"/>
      <c r="JWC2" s="81"/>
      <c r="JWD2" s="81"/>
      <c r="JWE2" s="81"/>
      <c r="JWF2" s="81"/>
      <c r="JWG2" s="81"/>
      <c r="JWH2" s="81"/>
      <c r="JWI2" s="81"/>
      <c r="JWJ2" s="81"/>
      <c r="JWK2" s="81"/>
      <c r="JWL2" s="81"/>
      <c r="JWM2" s="81"/>
      <c r="JWN2" s="81"/>
      <c r="JWO2" s="81"/>
      <c r="JWP2" s="81"/>
      <c r="JWQ2" s="81"/>
      <c r="JWR2" s="81"/>
      <c r="JWS2" s="81"/>
      <c r="JWT2" s="81"/>
      <c r="JWU2" s="81"/>
      <c r="JWV2" s="81"/>
      <c r="JWW2" s="81"/>
      <c r="JWX2" s="81"/>
      <c r="JWY2" s="81"/>
      <c r="JWZ2" s="81"/>
      <c r="JXA2" s="81"/>
      <c r="JXB2" s="81"/>
      <c r="JXC2" s="81"/>
      <c r="JXD2" s="81"/>
      <c r="JXE2" s="81"/>
      <c r="JXF2" s="81"/>
      <c r="JXG2" s="81"/>
      <c r="JXH2" s="81"/>
      <c r="JXI2" s="81"/>
      <c r="JXJ2" s="81"/>
      <c r="JXK2" s="81"/>
      <c r="JXL2" s="81"/>
      <c r="JXM2" s="81"/>
      <c r="JXN2" s="81"/>
      <c r="JXO2" s="82"/>
      <c r="JXP2" s="81"/>
      <c r="JXQ2" s="81"/>
      <c r="JXR2" s="81"/>
      <c r="JXS2" s="81"/>
      <c r="JXT2" s="81"/>
      <c r="JXU2" s="81"/>
      <c r="JXV2" s="81"/>
      <c r="JXW2" s="81"/>
      <c r="JXX2" s="81"/>
      <c r="JXY2" s="81"/>
      <c r="JXZ2" s="81"/>
      <c r="JYA2" s="81"/>
      <c r="JYB2" s="81"/>
      <c r="JYC2" s="82"/>
      <c r="JYD2" s="81"/>
      <c r="JYE2" s="81"/>
      <c r="JYF2" s="81"/>
      <c r="JYG2" s="81"/>
      <c r="JYH2" s="81"/>
      <c r="JYI2" s="81"/>
      <c r="JYJ2" s="81"/>
      <c r="JYK2" s="81"/>
      <c r="JYL2" s="81"/>
      <c r="JYM2" s="81"/>
      <c r="JYN2" s="81"/>
      <c r="JYO2" s="81"/>
      <c r="JYP2" s="81"/>
      <c r="JYQ2" s="81"/>
      <c r="JYR2" s="81"/>
      <c r="JYS2" s="81"/>
      <c r="JYT2" s="81"/>
      <c r="JYU2" s="81"/>
      <c r="JYV2" s="81"/>
      <c r="JYW2" s="81"/>
      <c r="JYX2" s="81"/>
      <c r="JYY2" s="81"/>
      <c r="JYZ2" s="81"/>
      <c r="JZA2" s="81"/>
      <c r="JZB2" s="81"/>
      <c r="JZC2" s="81"/>
      <c r="JZD2" s="81"/>
      <c r="JZE2" s="81"/>
      <c r="JZF2" s="81"/>
      <c r="JZG2" s="81"/>
      <c r="JZH2" s="81"/>
      <c r="JZI2" s="81"/>
      <c r="JZJ2" s="81"/>
      <c r="JZK2" s="81"/>
      <c r="JZL2" s="81"/>
      <c r="JZM2" s="81"/>
      <c r="JZN2" s="81"/>
      <c r="JZO2" s="81"/>
      <c r="JZP2" s="81"/>
      <c r="JZQ2" s="81"/>
      <c r="JZR2" s="81"/>
      <c r="JZS2" s="81"/>
      <c r="JZT2" s="81"/>
      <c r="JZU2" s="81"/>
      <c r="JZV2" s="81"/>
      <c r="JZW2" s="81"/>
      <c r="JZX2" s="81"/>
      <c r="JZY2" s="81"/>
      <c r="JZZ2" s="81"/>
      <c r="KAA2" s="81"/>
      <c r="KAB2" s="81"/>
      <c r="KAC2" s="81"/>
      <c r="KAD2" s="81"/>
      <c r="KAE2" s="81"/>
      <c r="KAF2" s="81"/>
      <c r="KAG2" s="81"/>
      <c r="KAH2" s="81"/>
      <c r="KAI2" s="81"/>
      <c r="KAJ2" s="81"/>
      <c r="KAK2" s="81"/>
      <c r="KAL2" s="81"/>
      <c r="KAM2" s="81"/>
      <c r="KAN2" s="81"/>
      <c r="KAO2" s="81"/>
      <c r="KAP2" s="81"/>
      <c r="KAQ2" s="81"/>
      <c r="KAR2" s="81"/>
      <c r="KAS2" s="81"/>
      <c r="KAT2" s="81"/>
      <c r="KAU2" s="81"/>
      <c r="KAV2" s="81"/>
      <c r="KAW2" s="81"/>
      <c r="KAX2" s="81"/>
      <c r="KAY2" s="81"/>
      <c r="KAZ2" s="81"/>
      <c r="KBA2" s="81"/>
      <c r="KBB2" s="81"/>
      <c r="KBC2" s="81"/>
      <c r="KBD2" s="81"/>
      <c r="KBE2" s="81"/>
      <c r="KBF2" s="81"/>
      <c r="KBG2" s="81"/>
      <c r="KBH2" s="81"/>
      <c r="KBI2" s="81"/>
      <c r="KBJ2" s="81"/>
      <c r="KBK2" s="81"/>
      <c r="KBL2" s="81"/>
      <c r="KBM2" s="81"/>
      <c r="KBN2" s="81"/>
      <c r="KBO2" s="81"/>
      <c r="KBP2" s="81"/>
      <c r="KBQ2" s="81"/>
      <c r="KBR2" s="81"/>
      <c r="KBS2" s="81"/>
      <c r="KBT2" s="81"/>
      <c r="KBU2" s="81"/>
      <c r="KBV2" s="81"/>
      <c r="KBW2" s="82"/>
      <c r="KBX2" s="81"/>
      <c r="KBY2" s="81"/>
      <c r="KBZ2" s="81"/>
      <c r="KCA2" s="81"/>
      <c r="KCB2" s="81"/>
      <c r="KCC2" s="81"/>
      <c r="KCD2" s="81"/>
      <c r="KCE2" s="81"/>
      <c r="KCF2" s="81"/>
      <c r="KCG2" s="81"/>
      <c r="KCH2" s="81"/>
      <c r="KCI2" s="81"/>
      <c r="KCJ2" s="81"/>
      <c r="KCK2" s="81"/>
      <c r="KCL2" s="81"/>
      <c r="KCM2" s="81"/>
      <c r="KCN2" s="81"/>
      <c r="KCO2" s="81"/>
      <c r="KCP2" s="81"/>
      <c r="KCQ2" s="81"/>
      <c r="KCR2" s="81"/>
      <c r="KCS2" s="81"/>
      <c r="KCT2" s="81"/>
      <c r="KCU2" s="81"/>
      <c r="KCV2" s="81"/>
      <c r="KCW2" s="81"/>
      <c r="KCX2" s="81"/>
      <c r="KCY2" s="81"/>
      <c r="KCZ2" s="81"/>
      <c r="KDA2" s="81"/>
      <c r="KDB2" s="81"/>
      <c r="KDC2" s="81"/>
      <c r="KDD2" s="81"/>
      <c r="KDE2" s="81"/>
      <c r="KDF2" s="81"/>
      <c r="KDG2" s="81"/>
      <c r="KDH2" s="81"/>
      <c r="KDI2" s="81"/>
      <c r="KDJ2" s="81"/>
      <c r="KDK2" s="81"/>
      <c r="KDL2" s="81"/>
      <c r="KDM2" s="81"/>
      <c r="KDN2" s="81"/>
      <c r="KDO2" s="81"/>
      <c r="KDP2" s="81"/>
      <c r="KDQ2" s="81"/>
      <c r="KDR2" s="81"/>
      <c r="KDS2" s="81"/>
      <c r="KDT2" s="81"/>
      <c r="KDU2" s="81"/>
      <c r="KDV2" s="81"/>
      <c r="KDW2" s="81"/>
      <c r="KDX2" s="81"/>
      <c r="KDY2" s="81"/>
      <c r="KDZ2" s="81"/>
      <c r="KEA2" s="81"/>
      <c r="KEB2" s="81"/>
      <c r="KEC2" s="81"/>
      <c r="KED2" s="81"/>
      <c r="KEE2" s="81"/>
      <c r="KEF2" s="81"/>
      <c r="KEG2" s="81"/>
      <c r="KEH2" s="81"/>
      <c r="KEI2" s="81"/>
      <c r="KEJ2" s="81"/>
      <c r="KEK2" s="81"/>
      <c r="KEL2" s="81"/>
      <c r="KEM2" s="81"/>
      <c r="KEN2" s="81"/>
      <c r="KEO2" s="81"/>
      <c r="KEP2" s="81"/>
      <c r="KEQ2" s="81"/>
      <c r="KER2" s="81"/>
      <c r="KES2" s="81"/>
      <c r="KET2" s="81"/>
      <c r="KEU2" s="81"/>
      <c r="KEV2" s="81"/>
      <c r="KEW2" s="81"/>
      <c r="KEX2" s="81"/>
      <c r="KEY2" s="81"/>
      <c r="KEZ2" s="81"/>
      <c r="KFA2" s="81"/>
      <c r="KFB2" s="81"/>
      <c r="KFC2" s="81"/>
      <c r="KFD2" s="81"/>
      <c r="KFE2" s="81"/>
      <c r="KFF2" s="81"/>
      <c r="KFG2" s="81"/>
      <c r="KFH2" s="81"/>
      <c r="KFI2" s="81"/>
      <c r="KFJ2" s="81"/>
      <c r="KFK2" s="81"/>
      <c r="KFL2" s="81"/>
      <c r="KFM2" s="81"/>
      <c r="KFN2" s="81"/>
      <c r="KFO2" s="81"/>
      <c r="KFP2" s="81"/>
      <c r="KFQ2" s="81"/>
      <c r="KFR2" s="81"/>
      <c r="KFS2" s="81"/>
      <c r="KFT2" s="81"/>
      <c r="KFU2" s="81"/>
      <c r="KFV2" s="81"/>
      <c r="KFW2" s="81"/>
      <c r="KFX2" s="81"/>
      <c r="KFY2" s="81"/>
      <c r="KFZ2" s="81"/>
      <c r="KGA2" s="81"/>
      <c r="KGB2" s="81"/>
      <c r="KGC2" s="81"/>
      <c r="KGD2" s="81"/>
      <c r="KGE2" s="81"/>
      <c r="KGF2" s="81"/>
      <c r="KGG2" s="81"/>
      <c r="KGH2" s="81"/>
      <c r="KGI2" s="81"/>
      <c r="KGJ2" s="81"/>
      <c r="KGK2" s="81"/>
      <c r="KGL2" s="81"/>
      <c r="KGM2" s="81"/>
      <c r="KGN2" s="81"/>
      <c r="KGO2" s="81"/>
      <c r="KGP2" s="81"/>
      <c r="KGQ2" s="81"/>
      <c r="KGR2" s="81"/>
      <c r="KGS2" s="81"/>
      <c r="KGT2" s="81"/>
      <c r="KGU2" s="81"/>
      <c r="KGV2" s="81"/>
      <c r="KGW2" s="81"/>
      <c r="KGX2" s="81"/>
      <c r="KGY2" s="81"/>
      <c r="KGZ2" s="81"/>
      <c r="KHA2" s="81"/>
      <c r="KHB2" s="81"/>
      <c r="KHC2" s="81"/>
      <c r="KHD2" s="81"/>
      <c r="KHE2" s="81"/>
      <c r="KHF2" s="81"/>
      <c r="KHG2" s="81"/>
      <c r="KHH2" s="81"/>
      <c r="KHI2" s="81"/>
      <c r="KHJ2" s="81"/>
      <c r="KHK2" s="81"/>
      <c r="KHL2" s="81"/>
      <c r="KHM2" s="81"/>
      <c r="KHN2" s="81"/>
      <c r="KHO2" s="81"/>
      <c r="KHP2" s="81"/>
      <c r="KHQ2" s="81"/>
      <c r="KHR2" s="81"/>
      <c r="KHS2" s="81"/>
      <c r="KHT2" s="81"/>
      <c r="KHU2" s="81"/>
      <c r="KHV2" s="81"/>
      <c r="KHW2" s="81"/>
      <c r="KHX2" s="81"/>
      <c r="KHY2" s="81"/>
      <c r="KHZ2" s="81"/>
      <c r="KIA2" s="81"/>
      <c r="KIB2" s="81"/>
      <c r="KIC2" s="81"/>
      <c r="KID2" s="81"/>
      <c r="KIE2" s="81"/>
      <c r="KIF2" s="81"/>
      <c r="KIG2" s="81"/>
      <c r="KIH2" s="81"/>
      <c r="KII2" s="81"/>
      <c r="KIJ2" s="81"/>
      <c r="KIK2" s="81"/>
      <c r="KIL2" s="81"/>
      <c r="KIM2" s="81"/>
      <c r="KIN2" s="81"/>
      <c r="KIO2" s="81"/>
      <c r="KIP2" s="81"/>
      <c r="KIQ2" s="81"/>
      <c r="KIR2" s="81"/>
      <c r="KIS2" s="81"/>
      <c r="KIT2" s="81"/>
      <c r="KIU2" s="81"/>
      <c r="KIV2" s="81"/>
      <c r="KIW2" s="81"/>
      <c r="KIX2" s="81"/>
      <c r="KIY2" s="81"/>
      <c r="KIZ2" s="81"/>
      <c r="KJA2" s="81"/>
      <c r="KJB2" s="81"/>
      <c r="KJC2" s="81"/>
      <c r="KJD2" s="81"/>
      <c r="KJE2" s="81"/>
      <c r="KJF2" s="81"/>
      <c r="KJG2" s="81"/>
      <c r="KJH2" s="81"/>
      <c r="KJI2" s="81"/>
      <c r="KJJ2" s="81"/>
      <c r="KJK2" s="81"/>
      <c r="KJL2" s="81"/>
      <c r="KJM2" s="81"/>
      <c r="KJN2" s="81"/>
      <c r="KJO2" s="81"/>
      <c r="KJP2" s="81"/>
      <c r="KJQ2" s="81"/>
      <c r="KJR2" s="81"/>
      <c r="KJS2" s="81"/>
      <c r="KJT2" s="81"/>
      <c r="KJU2" s="81"/>
      <c r="KJV2" s="81"/>
      <c r="KJW2" s="81"/>
      <c r="KJX2" s="81"/>
      <c r="KJY2" s="81"/>
      <c r="KJZ2" s="81"/>
      <c r="KKA2" s="81"/>
      <c r="KKB2" s="81"/>
      <c r="KKC2" s="81"/>
      <c r="KKD2" s="81"/>
      <c r="KKE2" s="81"/>
      <c r="KKF2" s="81"/>
      <c r="KKG2" s="81"/>
      <c r="KKH2" s="81"/>
      <c r="KKI2" s="81"/>
      <c r="KKJ2" s="81"/>
      <c r="KKK2" s="81"/>
      <c r="KKL2" s="81"/>
      <c r="KKM2" s="81"/>
      <c r="KKN2" s="81"/>
      <c r="KKO2" s="81"/>
      <c r="KKP2" s="81"/>
      <c r="KKQ2" s="81"/>
      <c r="KKR2" s="81"/>
      <c r="KKS2" s="81"/>
      <c r="KKT2" s="82"/>
      <c r="KKU2" s="81"/>
      <c r="KKV2" s="81"/>
      <c r="KKW2" s="81"/>
      <c r="KKX2" s="81"/>
      <c r="KKY2" s="81"/>
      <c r="KKZ2" s="81"/>
      <c r="KLA2" s="81"/>
      <c r="KLB2" s="81"/>
      <c r="KLC2" s="81"/>
      <c r="KLD2" s="81"/>
      <c r="KLE2" s="81"/>
      <c r="KLF2" s="81"/>
      <c r="KLG2" s="81"/>
      <c r="KLH2" s="81"/>
      <c r="KLI2" s="81"/>
      <c r="KLJ2" s="81"/>
      <c r="KLK2" s="81"/>
      <c r="KLL2" s="81"/>
      <c r="KLM2" s="81"/>
      <c r="KLN2" s="81"/>
      <c r="KLO2" s="81"/>
      <c r="KLP2" s="81"/>
      <c r="KLQ2" s="81"/>
      <c r="KLR2" s="81"/>
      <c r="KLS2" s="81"/>
      <c r="KLT2" s="81"/>
      <c r="KLU2" s="81"/>
      <c r="KLV2" s="81"/>
      <c r="KLW2" s="81"/>
      <c r="KLX2" s="81"/>
      <c r="KLY2" s="81"/>
      <c r="KLZ2" s="81"/>
      <c r="KMA2" s="81"/>
      <c r="KMB2" s="81"/>
      <c r="KMC2" s="81"/>
      <c r="KMD2" s="81"/>
      <c r="KME2" s="81"/>
      <c r="KMF2" s="81"/>
      <c r="KMG2" s="81"/>
      <c r="KMH2" s="81"/>
      <c r="KMI2" s="81"/>
      <c r="KMJ2" s="81"/>
      <c r="KMK2" s="81"/>
      <c r="KML2" s="81"/>
      <c r="KMM2" s="81"/>
      <c r="KMN2" s="81"/>
      <c r="KMO2" s="81"/>
      <c r="KMP2" s="81"/>
      <c r="KMQ2" s="81"/>
      <c r="KMR2" s="81"/>
      <c r="KMS2" s="81"/>
      <c r="KMT2" s="81"/>
      <c r="KMU2" s="81"/>
      <c r="KMV2" s="81"/>
      <c r="KMW2" s="81"/>
      <c r="KMX2" s="81"/>
      <c r="KMY2" s="81"/>
      <c r="KMZ2" s="81"/>
      <c r="KNA2" s="81"/>
      <c r="KNB2" s="81"/>
      <c r="KNC2" s="81"/>
      <c r="KND2" s="81"/>
      <c r="KNE2" s="81"/>
      <c r="KNF2" s="81"/>
      <c r="KNG2" s="81"/>
      <c r="KNH2" s="81"/>
      <c r="KNI2" s="81"/>
      <c r="KNJ2" s="81"/>
      <c r="KNK2" s="81"/>
      <c r="KNL2" s="81"/>
      <c r="KNM2" s="81"/>
      <c r="KNN2" s="81"/>
      <c r="KNO2" s="81"/>
      <c r="KNP2" s="81"/>
      <c r="KNQ2" s="81"/>
      <c r="KNR2" s="81"/>
      <c r="KNS2" s="81"/>
      <c r="KNT2" s="81"/>
      <c r="KNU2" s="81"/>
      <c r="KNV2" s="81"/>
      <c r="KNW2" s="81"/>
      <c r="KNX2" s="81"/>
      <c r="KNY2" s="81"/>
      <c r="KNZ2" s="81"/>
      <c r="KOA2" s="81"/>
      <c r="KOB2" s="81"/>
      <c r="KOC2" s="81"/>
      <c r="KOD2" s="81"/>
      <c r="KOE2" s="81"/>
      <c r="KOF2" s="81"/>
      <c r="KOG2" s="81"/>
      <c r="KOH2" s="81"/>
      <c r="KOI2" s="81"/>
      <c r="KOJ2" s="81"/>
      <c r="KOK2" s="81"/>
      <c r="KOL2" s="81"/>
      <c r="KOM2" s="81"/>
      <c r="KON2" s="81"/>
      <c r="KOO2" s="81"/>
      <c r="KOP2" s="81"/>
      <c r="KOQ2" s="81"/>
      <c r="KOR2" s="81"/>
      <c r="KOS2" s="81"/>
      <c r="KOT2" s="81"/>
      <c r="KOU2" s="81"/>
      <c r="KOV2" s="81"/>
      <c r="KOW2" s="81"/>
      <c r="KOX2" s="81"/>
      <c r="KOY2" s="81"/>
      <c r="KOZ2" s="81"/>
      <c r="KPA2" s="81"/>
      <c r="KPB2" s="81"/>
      <c r="KPC2" s="81"/>
      <c r="KPD2" s="81"/>
      <c r="KPE2" s="81"/>
      <c r="KPF2" s="81"/>
      <c r="KPG2" s="81"/>
      <c r="KPH2" s="81"/>
      <c r="KPI2" s="81"/>
      <c r="KPJ2" s="81"/>
      <c r="KPK2" s="81"/>
      <c r="KPL2" s="81"/>
      <c r="KPM2" s="81"/>
      <c r="KPN2" s="81"/>
      <c r="KPO2" s="81"/>
      <c r="KPP2" s="81"/>
      <c r="KPQ2" s="81"/>
      <c r="KPR2" s="81"/>
      <c r="KPS2" s="81"/>
      <c r="KPT2" s="81"/>
      <c r="KPU2" s="81"/>
      <c r="KPV2" s="81"/>
      <c r="KPW2" s="81"/>
      <c r="KPX2" s="81"/>
      <c r="KPY2" s="81"/>
      <c r="KPZ2" s="81"/>
      <c r="KQA2" s="81"/>
      <c r="KQB2" s="81"/>
      <c r="KQC2" s="81"/>
      <c r="KQD2" s="81"/>
      <c r="KQE2" s="81"/>
      <c r="KQF2" s="81"/>
      <c r="KQG2" s="81"/>
      <c r="KQH2" s="81"/>
      <c r="KQI2" s="81"/>
      <c r="KQJ2" s="81"/>
      <c r="KQK2" s="81"/>
      <c r="KQL2" s="81"/>
      <c r="KQM2" s="81"/>
      <c r="KQN2" s="81"/>
      <c r="KQO2" s="81"/>
      <c r="KQP2" s="81"/>
      <c r="KQQ2" s="81"/>
      <c r="KQR2" s="81"/>
      <c r="KQS2" s="81"/>
      <c r="KQT2" s="81"/>
      <c r="KQU2" s="81"/>
      <c r="KQV2" s="81"/>
      <c r="KQW2" s="81"/>
      <c r="KQX2" s="81"/>
      <c r="KQY2" s="81"/>
      <c r="KQZ2" s="81"/>
      <c r="KRA2" s="81"/>
      <c r="KRB2" s="81"/>
      <c r="KRC2" s="81"/>
      <c r="KRD2" s="81"/>
      <c r="KRE2" s="81"/>
      <c r="KRF2" s="82"/>
      <c r="KRG2" s="81"/>
      <c r="KRH2" s="81"/>
      <c r="KRI2" s="81"/>
      <c r="KRJ2" s="81"/>
      <c r="KRK2" s="81"/>
      <c r="KRL2" s="81"/>
      <c r="KRM2" s="81"/>
      <c r="KRN2" s="81"/>
      <c r="KRO2" s="81"/>
      <c r="KRP2" s="81"/>
      <c r="KRQ2" s="81"/>
      <c r="KRR2" s="81"/>
      <c r="KRS2" s="81"/>
      <c r="KRT2" s="81"/>
      <c r="KRU2" s="81"/>
      <c r="KRV2" s="81"/>
      <c r="KRW2" s="81"/>
      <c r="KRX2" s="81"/>
      <c r="KRY2" s="81"/>
      <c r="KRZ2" s="81"/>
      <c r="KSA2" s="81"/>
      <c r="KSB2" s="81"/>
      <c r="KSC2" s="81"/>
      <c r="KSD2" s="81"/>
      <c r="KSE2" s="81"/>
      <c r="KSF2" s="81"/>
      <c r="KSG2" s="81"/>
      <c r="KSH2" s="81"/>
      <c r="KSI2" s="81"/>
      <c r="KSJ2" s="81"/>
      <c r="KSK2" s="81"/>
      <c r="KSL2" s="81"/>
      <c r="KSM2" s="81"/>
      <c r="KSN2" s="81"/>
      <c r="KSO2" s="81"/>
      <c r="KSP2" s="81"/>
      <c r="KSQ2" s="81"/>
      <c r="KSR2" s="81"/>
      <c r="KSS2" s="81"/>
      <c r="KST2" s="81"/>
      <c r="KSU2" s="81"/>
      <c r="KSV2" s="81"/>
      <c r="KSW2" s="81"/>
      <c r="KSX2" s="81"/>
      <c r="KSY2" s="81"/>
      <c r="KSZ2" s="81"/>
      <c r="KTA2" s="81"/>
      <c r="KTB2" s="81"/>
      <c r="KTC2" s="81"/>
      <c r="KTD2" s="81"/>
      <c r="KTE2" s="81"/>
      <c r="KTF2" s="81"/>
      <c r="KTG2" s="81"/>
      <c r="KTH2" s="81"/>
      <c r="KTI2" s="81"/>
      <c r="KTJ2" s="82"/>
      <c r="KTK2" s="81"/>
      <c r="KTL2" s="81"/>
      <c r="KTM2" s="81"/>
      <c r="KTN2" s="81"/>
      <c r="KTO2" s="81"/>
      <c r="KTP2" s="81"/>
      <c r="KTQ2" s="81"/>
      <c r="KTR2" s="81"/>
      <c r="KTS2" s="81"/>
      <c r="KTT2" s="81"/>
      <c r="KTU2" s="81"/>
      <c r="KTV2" s="81"/>
      <c r="KTW2" s="81"/>
      <c r="KTX2" s="81"/>
      <c r="KTY2" s="81"/>
      <c r="KTZ2" s="81"/>
      <c r="KUA2" s="81"/>
      <c r="KUB2" s="81"/>
      <c r="KUC2" s="81"/>
      <c r="KUD2" s="81"/>
      <c r="KUE2" s="81"/>
      <c r="KUF2" s="81"/>
      <c r="KUG2" s="81"/>
      <c r="KUH2" s="81"/>
      <c r="KUI2" s="81"/>
      <c r="KUJ2" s="81"/>
      <c r="KUK2" s="81"/>
      <c r="KUL2" s="81"/>
      <c r="KUM2" s="81"/>
      <c r="KUN2" s="81"/>
      <c r="KUO2" s="81"/>
      <c r="KUP2" s="81"/>
      <c r="KUQ2" s="81"/>
      <c r="KUR2" s="81"/>
      <c r="KUS2" s="81"/>
      <c r="KUT2" s="81"/>
      <c r="KUU2" s="81"/>
      <c r="KUV2" s="81"/>
      <c r="KUW2" s="81"/>
      <c r="KUX2" s="81"/>
      <c r="KUY2" s="81"/>
      <c r="KUZ2" s="81"/>
      <c r="KVA2" s="81"/>
      <c r="KVB2" s="81"/>
      <c r="KVC2" s="81"/>
      <c r="KVD2" s="81"/>
      <c r="KVE2" s="81"/>
      <c r="KVF2" s="81"/>
      <c r="KVG2" s="81"/>
      <c r="KVH2" s="81"/>
      <c r="KVI2" s="81"/>
      <c r="KVJ2" s="81"/>
      <c r="KVK2" s="81"/>
      <c r="KVL2" s="81"/>
      <c r="KVM2" s="81"/>
      <c r="KVN2" s="82"/>
      <c r="KVO2" s="81"/>
      <c r="KVP2" s="81"/>
      <c r="KVQ2" s="81"/>
      <c r="KVR2" s="81"/>
      <c r="KVS2" s="81"/>
      <c r="KVT2" s="81"/>
      <c r="KVU2" s="81"/>
      <c r="KVV2" s="81"/>
      <c r="KVW2" s="81"/>
      <c r="KVX2" s="81"/>
      <c r="KVY2" s="81"/>
      <c r="KVZ2" s="81"/>
      <c r="KWA2" s="81"/>
      <c r="KWB2" s="81"/>
      <c r="KWC2" s="81"/>
      <c r="KWD2" s="81"/>
      <c r="KWE2" s="81"/>
      <c r="KWF2" s="81"/>
      <c r="KWG2" s="81"/>
      <c r="KWH2" s="81"/>
      <c r="KWI2" s="81"/>
      <c r="KWJ2" s="81"/>
      <c r="KWK2" s="81"/>
      <c r="KWL2" s="81"/>
      <c r="KWM2" s="81"/>
      <c r="KWN2" s="81"/>
      <c r="KWO2" s="81"/>
      <c r="KWP2" s="81"/>
      <c r="KWQ2" s="81"/>
      <c r="KWR2" s="81"/>
      <c r="KWS2" s="81"/>
      <c r="KWT2" s="81"/>
      <c r="KWU2" s="81"/>
      <c r="KWV2" s="81"/>
      <c r="KWW2" s="81"/>
      <c r="KWX2" s="81"/>
      <c r="KWY2" s="81"/>
      <c r="KWZ2" s="81"/>
      <c r="KXA2" s="81"/>
      <c r="KXB2" s="81"/>
      <c r="KXC2" s="81"/>
      <c r="KXD2" s="81"/>
      <c r="KXE2" s="81"/>
      <c r="KXF2" s="81"/>
      <c r="KXG2" s="81"/>
      <c r="KXH2" s="81"/>
      <c r="KXI2" s="81"/>
      <c r="KXJ2" s="81"/>
      <c r="KXK2" s="81"/>
      <c r="KXL2" s="81"/>
      <c r="KXM2" s="81"/>
      <c r="KXN2" s="81"/>
      <c r="KXO2" s="81"/>
      <c r="KXP2" s="81"/>
      <c r="KXQ2" s="81"/>
      <c r="KXR2" s="81"/>
      <c r="KXS2" s="81"/>
      <c r="KXT2" s="81"/>
      <c r="KXU2" s="81"/>
      <c r="KXV2" s="81"/>
      <c r="KXW2" s="81"/>
      <c r="KXX2" s="81"/>
      <c r="KXY2" s="81"/>
      <c r="KXZ2" s="81"/>
      <c r="KYA2" s="81"/>
      <c r="KYB2" s="81"/>
      <c r="KYC2" s="81"/>
      <c r="KYD2" s="81"/>
      <c r="KYE2" s="81"/>
      <c r="KYF2" s="81"/>
      <c r="KYG2" s="81"/>
      <c r="KYH2" s="81"/>
      <c r="KYI2" s="81"/>
      <c r="KYJ2" s="81"/>
      <c r="KYK2" s="81"/>
      <c r="KYL2" s="81"/>
      <c r="KYM2" s="81"/>
      <c r="KYN2" s="81"/>
      <c r="KYO2" s="81"/>
      <c r="KYP2" s="81"/>
      <c r="KYQ2" s="81"/>
      <c r="KYR2" s="81"/>
      <c r="KYS2" s="81"/>
      <c r="KYT2" s="81"/>
      <c r="KYU2" s="81"/>
      <c r="KYV2" s="81"/>
      <c r="KYW2" s="81"/>
      <c r="KYX2" s="81"/>
      <c r="KYY2" s="81"/>
      <c r="KYZ2" s="81"/>
      <c r="KZA2" s="81"/>
      <c r="KZB2" s="81"/>
      <c r="KZC2" s="81"/>
      <c r="KZD2" s="81"/>
      <c r="KZE2" s="81"/>
      <c r="KZF2" s="81"/>
      <c r="KZG2" s="81"/>
      <c r="KZH2" s="81"/>
      <c r="KZI2" s="81"/>
      <c r="KZJ2" s="81"/>
      <c r="KZK2" s="81"/>
      <c r="KZL2" s="81"/>
      <c r="KZM2" s="81"/>
      <c r="KZN2" s="81"/>
      <c r="KZO2" s="81"/>
      <c r="KZP2" s="81"/>
      <c r="KZQ2" s="81"/>
      <c r="KZR2" s="81"/>
      <c r="KZS2" s="81"/>
      <c r="KZT2" s="81"/>
      <c r="KZU2" s="81"/>
      <c r="KZV2" s="81"/>
      <c r="KZW2" s="81"/>
      <c r="KZX2" s="81"/>
      <c r="KZY2" s="81"/>
      <c r="KZZ2" s="81"/>
      <c r="LAA2" s="81"/>
      <c r="LAB2" s="81"/>
      <c r="LAC2" s="81"/>
      <c r="LAD2" s="81"/>
      <c r="LAE2" s="81"/>
      <c r="LAF2" s="81"/>
      <c r="LAG2" s="81"/>
      <c r="LAH2" s="81"/>
      <c r="LAI2" s="81"/>
      <c r="LAJ2" s="81"/>
      <c r="LAK2" s="81"/>
      <c r="LAL2" s="81"/>
      <c r="LAM2" s="81"/>
      <c r="LAN2" s="81"/>
      <c r="LAO2" s="81"/>
      <c r="LAP2" s="81"/>
      <c r="LAQ2" s="81"/>
      <c r="LAR2" s="81"/>
      <c r="LAS2" s="81"/>
      <c r="LAT2" s="81"/>
      <c r="LAU2" s="81"/>
      <c r="LAV2" s="81"/>
      <c r="LAW2" s="81"/>
      <c r="LAX2" s="81"/>
      <c r="LAY2" s="81"/>
      <c r="LAZ2" s="81"/>
      <c r="LBA2" s="81"/>
      <c r="LBB2" s="81"/>
      <c r="LBC2" s="81"/>
      <c r="LBD2" s="81"/>
      <c r="LBE2" s="81"/>
      <c r="LBF2" s="81"/>
      <c r="LBG2" s="81"/>
      <c r="LBH2" s="81"/>
      <c r="LBI2" s="81"/>
      <c r="LBJ2" s="81"/>
      <c r="LBK2" s="81"/>
      <c r="LBL2" s="81"/>
      <c r="LBM2" s="81"/>
      <c r="LBN2" s="81"/>
      <c r="LBO2" s="81"/>
      <c r="LBP2" s="81"/>
      <c r="LBQ2" s="81"/>
      <c r="LBR2" s="81"/>
      <c r="LBS2" s="81"/>
      <c r="LBT2" s="81"/>
      <c r="LBU2" s="81"/>
      <c r="LBV2" s="81"/>
      <c r="LBW2" s="81"/>
      <c r="LBX2" s="81"/>
      <c r="LBY2" s="81"/>
      <c r="LBZ2" s="81"/>
      <c r="LCA2" s="81"/>
      <c r="LCB2" s="81"/>
      <c r="LCC2" s="81"/>
      <c r="LCD2" s="81"/>
      <c r="LCE2" s="81"/>
      <c r="LCF2" s="81"/>
      <c r="LCG2" s="81"/>
      <c r="LCH2" s="81"/>
      <c r="LCI2" s="81"/>
      <c r="LCJ2" s="81"/>
      <c r="LCK2" s="81"/>
      <c r="LCL2" s="81"/>
      <c r="LCM2" s="81"/>
      <c r="LCN2" s="81"/>
      <c r="LCO2" s="81"/>
      <c r="LCP2" s="81"/>
      <c r="LCQ2" s="81"/>
      <c r="LCR2" s="81"/>
      <c r="LCS2" s="81"/>
      <c r="LCT2" s="81"/>
      <c r="LCU2" s="81"/>
      <c r="LCV2" s="81"/>
      <c r="LCW2" s="81"/>
      <c r="LCX2" s="81"/>
      <c r="LCY2" s="81"/>
      <c r="LCZ2" s="81"/>
      <c r="LDA2" s="81"/>
      <c r="LDB2" s="81"/>
      <c r="LDC2" s="81"/>
      <c r="LDD2" s="81"/>
      <c r="LDE2" s="81"/>
      <c r="LDF2" s="81"/>
      <c r="LDG2" s="81"/>
      <c r="LDH2" s="81"/>
      <c r="LDI2" s="81"/>
      <c r="LDJ2" s="81"/>
      <c r="LDK2" s="81"/>
      <c r="LDL2" s="81"/>
      <c r="LDM2" s="81"/>
      <c r="LDN2" s="81"/>
      <c r="LDO2" s="81"/>
      <c r="LDP2" s="81"/>
      <c r="LDQ2" s="81"/>
      <c r="LDR2" s="81"/>
      <c r="LDS2" s="81"/>
      <c r="LDT2" s="81"/>
      <c r="LDU2" s="81"/>
      <c r="LDV2" s="81"/>
      <c r="LDW2" s="81"/>
      <c r="LDX2" s="81"/>
      <c r="LDY2" s="81"/>
      <c r="LDZ2" s="81"/>
      <c r="LEA2" s="81"/>
      <c r="LEB2" s="81"/>
      <c r="LEC2" s="81"/>
      <c r="LED2" s="81"/>
      <c r="LEE2" s="81"/>
      <c r="LEF2" s="81"/>
      <c r="LEG2" s="81"/>
      <c r="LEH2" s="81"/>
      <c r="LEI2" s="81"/>
      <c r="LEJ2" s="81"/>
      <c r="LEK2" s="82"/>
      <c r="LEL2" s="81"/>
      <c r="LEM2" s="81"/>
      <c r="LEN2" s="81"/>
      <c r="LEO2" s="81"/>
      <c r="LEP2" s="81"/>
      <c r="LEQ2" s="81"/>
      <c r="LER2" s="81"/>
      <c r="LES2" s="81"/>
      <c r="LET2" s="81"/>
      <c r="LEU2" s="81"/>
      <c r="LEV2" s="81"/>
      <c r="LEW2" s="81"/>
      <c r="LEX2" s="81"/>
      <c r="LEY2" s="81"/>
      <c r="LEZ2" s="81"/>
      <c r="LFA2" s="81"/>
      <c r="LFB2" s="81"/>
      <c r="LFC2" s="81"/>
      <c r="LFD2" s="81"/>
      <c r="LFE2" s="81"/>
      <c r="LFF2" s="81"/>
      <c r="LFG2" s="81"/>
      <c r="LFH2" s="81"/>
      <c r="LFI2" s="81"/>
      <c r="LFJ2" s="81"/>
      <c r="LFK2" s="81"/>
      <c r="LFL2" s="81"/>
      <c r="LFM2" s="81"/>
      <c r="LFN2" s="81"/>
      <c r="LFO2" s="81"/>
      <c r="LFP2" s="81"/>
      <c r="LFQ2" s="81"/>
      <c r="LFR2" s="81"/>
      <c r="LFS2" s="81"/>
      <c r="LFT2" s="81"/>
      <c r="LFU2" s="81"/>
      <c r="LFV2" s="81"/>
      <c r="LFW2" s="81"/>
      <c r="LFX2" s="81"/>
      <c r="LFY2" s="81"/>
      <c r="LFZ2" s="81"/>
      <c r="LGA2" s="81"/>
      <c r="LGB2" s="81"/>
      <c r="LGC2" s="81"/>
      <c r="LGD2" s="81"/>
      <c r="LGE2" s="81"/>
      <c r="LGF2" s="81"/>
      <c r="LGG2" s="81"/>
      <c r="LGH2" s="82"/>
      <c r="LGI2" s="81"/>
      <c r="LGJ2" s="81"/>
      <c r="LGK2" s="81"/>
      <c r="LGL2" s="81"/>
      <c r="LGM2" s="81"/>
      <c r="LGN2" s="81"/>
      <c r="LGO2" s="81"/>
      <c r="LGP2" s="81"/>
      <c r="LGQ2" s="81"/>
      <c r="LGR2" s="81"/>
      <c r="LGS2" s="81"/>
      <c r="LGT2" s="81"/>
      <c r="LGU2" s="81"/>
      <c r="LGV2" s="81"/>
      <c r="LGW2" s="81"/>
      <c r="LGX2" s="81"/>
      <c r="LGY2" s="81"/>
      <c r="LGZ2" s="81"/>
      <c r="LHA2" s="81"/>
      <c r="LHB2" s="81"/>
      <c r="LHC2" s="81"/>
      <c r="LHD2" s="81"/>
      <c r="LHE2" s="81"/>
      <c r="LHF2" s="81"/>
      <c r="LHG2" s="81"/>
      <c r="LHH2" s="81"/>
      <c r="LHI2" s="81"/>
      <c r="LHJ2" s="81"/>
      <c r="LHK2" s="81"/>
      <c r="LHL2" s="81"/>
      <c r="LHM2" s="81"/>
      <c r="LHN2" s="81"/>
      <c r="LHO2" s="81"/>
      <c r="LHP2" s="81"/>
      <c r="LHQ2" s="81"/>
      <c r="LHR2" s="81"/>
      <c r="LHS2" s="81"/>
      <c r="LHT2" s="81"/>
      <c r="LHU2" s="81"/>
      <c r="LHV2" s="81"/>
      <c r="LHW2" s="81"/>
      <c r="LHX2" s="81"/>
      <c r="LHY2" s="81"/>
      <c r="LHZ2" s="81"/>
      <c r="LIA2" s="81"/>
      <c r="LIB2" s="81"/>
      <c r="LIC2" s="81"/>
      <c r="LID2" s="81"/>
      <c r="LIE2" s="81"/>
      <c r="LIF2" s="81"/>
      <c r="LIG2" s="81"/>
      <c r="LIH2" s="81"/>
      <c r="LII2" s="81"/>
      <c r="LIJ2" s="81"/>
      <c r="LIK2" s="81"/>
      <c r="LIL2" s="81"/>
      <c r="LIM2" s="81"/>
      <c r="LIN2" s="81"/>
      <c r="LIO2" s="81"/>
      <c r="LIP2" s="81"/>
      <c r="LIQ2" s="81"/>
      <c r="LIR2" s="81"/>
      <c r="LIS2" s="81"/>
      <c r="LIT2" s="81"/>
      <c r="LIU2" s="81"/>
      <c r="LIV2" s="81"/>
      <c r="LIW2" s="81"/>
      <c r="LIX2" s="81"/>
      <c r="LIY2" s="81"/>
      <c r="LIZ2" s="81"/>
      <c r="LJA2" s="81"/>
      <c r="LJB2" s="81"/>
      <c r="LJC2" s="81"/>
      <c r="LJD2" s="81"/>
      <c r="LJE2" s="81"/>
      <c r="LJF2" s="81"/>
      <c r="LJG2" s="81"/>
      <c r="LJH2" s="81"/>
      <c r="LJI2" s="81"/>
      <c r="LJJ2" s="81"/>
      <c r="LJK2" s="81"/>
      <c r="LJL2" s="81"/>
      <c r="LJM2" s="81"/>
      <c r="LJN2" s="81"/>
      <c r="LJO2" s="81"/>
      <c r="LJP2" s="81"/>
      <c r="LJQ2" s="81"/>
      <c r="LJR2" s="81"/>
      <c r="LJS2" s="81"/>
      <c r="LJT2" s="81"/>
      <c r="LJU2" s="81"/>
      <c r="LJV2" s="81"/>
      <c r="LJW2" s="81"/>
      <c r="LJX2" s="81"/>
      <c r="LJY2" s="81"/>
      <c r="LJZ2" s="81"/>
      <c r="LKA2" s="81"/>
      <c r="LKB2" s="81"/>
      <c r="LKC2" s="81"/>
      <c r="LKD2" s="81"/>
      <c r="LKE2" s="81"/>
      <c r="LKF2" s="81"/>
      <c r="LKG2" s="81"/>
      <c r="LKH2" s="81"/>
      <c r="LKI2" s="81"/>
      <c r="LKJ2" s="81"/>
      <c r="LKK2" s="81"/>
      <c r="LKL2" s="81"/>
      <c r="LKM2" s="81"/>
      <c r="LKN2" s="81"/>
      <c r="LKO2" s="81"/>
      <c r="LKP2" s="81"/>
      <c r="LKQ2" s="81"/>
      <c r="LKR2" s="81"/>
      <c r="LKS2" s="81"/>
      <c r="LKT2" s="81"/>
      <c r="LKU2" s="81"/>
      <c r="LKV2" s="81"/>
      <c r="LKW2" s="81"/>
      <c r="LKX2" s="81"/>
      <c r="LKY2" s="81"/>
      <c r="LKZ2" s="81"/>
      <c r="LLA2" s="81"/>
      <c r="LLB2" s="81"/>
      <c r="LLC2" s="81"/>
      <c r="LLD2" s="81"/>
      <c r="LLE2" s="81"/>
      <c r="LLF2" s="81"/>
      <c r="LLG2" s="81"/>
      <c r="LLH2" s="81"/>
      <c r="LLI2" s="81"/>
      <c r="LLJ2" s="81"/>
      <c r="LLK2" s="81"/>
      <c r="LLL2" s="81"/>
      <c r="LLM2" s="81"/>
      <c r="LLN2" s="81"/>
      <c r="LLO2" s="81"/>
      <c r="LLP2" s="81"/>
      <c r="LLQ2" s="81"/>
      <c r="LLR2" s="81"/>
      <c r="LLS2" s="81"/>
      <c r="LLT2" s="81"/>
      <c r="LLU2" s="81"/>
      <c r="LLV2" s="81"/>
      <c r="LLW2" s="81"/>
      <c r="LLX2" s="81"/>
      <c r="LLY2" s="81"/>
      <c r="LLZ2" s="81"/>
      <c r="LMA2" s="81"/>
      <c r="LMB2" s="81"/>
      <c r="LMC2" s="81"/>
      <c r="LMD2" s="81"/>
      <c r="LME2" s="81"/>
      <c r="LMF2" s="81"/>
      <c r="LMG2" s="81"/>
      <c r="LMH2" s="81"/>
      <c r="LMI2" s="81"/>
      <c r="LMJ2" s="81"/>
      <c r="LMK2" s="81"/>
      <c r="LML2" s="81"/>
      <c r="LMM2" s="81"/>
      <c r="LMN2" s="81"/>
      <c r="LMO2" s="81"/>
      <c r="LMP2" s="81"/>
      <c r="LMQ2" s="81"/>
      <c r="LMR2" s="81"/>
      <c r="LMS2" s="81"/>
      <c r="LMT2" s="82"/>
      <c r="LMU2" s="81"/>
      <c r="LMV2" s="81"/>
      <c r="LMW2" s="81"/>
      <c r="LMX2" s="81"/>
      <c r="LMY2" s="81"/>
      <c r="LMZ2" s="81"/>
      <c r="LNA2" s="81"/>
      <c r="LNB2" s="81"/>
      <c r="LNC2" s="81"/>
      <c r="LND2" s="81"/>
      <c r="LNE2" s="81"/>
      <c r="LNF2" s="81"/>
      <c r="LNG2" s="81"/>
      <c r="LNH2" s="81"/>
      <c r="LNI2" s="81"/>
      <c r="LNJ2" s="81"/>
      <c r="LNK2" s="81"/>
      <c r="LNL2" s="81"/>
      <c r="LNM2" s="81"/>
      <c r="LNN2" s="81"/>
      <c r="LNO2" s="81"/>
      <c r="LNP2" s="81"/>
      <c r="LNQ2" s="81"/>
      <c r="LNR2" s="81"/>
      <c r="LNS2" s="81"/>
      <c r="LNT2" s="81"/>
      <c r="LNU2" s="81"/>
      <c r="LNV2" s="81"/>
      <c r="LNW2" s="81"/>
      <c r="LNX2" s="81"/>
      <c r="LNY2" s="81"/>
      <c r="LNZ2" s="81"/>
      <c r="LOA2" s="81"/>
      <c r="LOB2" s="81"/>
      <c r="LOC2" s="81"/>
      <c r="LOD2" s="81"/>
      <c r="LOE2" s="81"/>
      <c r="LOF2" s="81"/>
      <c r="LOG2" s="81"/>
      <c r="LOH2" s="81"/>
      <c r="LOI2" s="81"/>
      <c r="LOJ2" s="81"/>
      <c r="LOK2" s="81"/>
      <c r="LOL2" s="81"/>
      <c r="LOM2" s="81"/>
      <c r="LON2" s="81"/>
      <c r="LOO2" s="81"/>
      <c r="LOP2" s="81"/>
      <c r="LOQ2" s="81"/>
      <c r="LOR2" s="81"/>
      <c r="LOS2" s="81"/>
      <c r="LOT2" s="81"/>
      <c r="LOU2" s="81"/>
      <c r="LOV2" s="81"/>
      <c r="LOW2" s="81"/>
      <c r="LOX2" s="81"/>
      <c r="LOY2" s="81"/>
      <c r="LOZ2" s="81"/>
      <c r="LPA2" s="81"/>
      <c r="LPB2" s="81"/>
      <c r="LPC2" s="81"/>
      <c r="LPD2" s="81"/>
      <c r="LPE2" s="81"/>
      <c r="LPF2" s="81"/>
      <c r="LPG2" s="81"/>
      <c r="LPH2" s="81"/>
      <c r="LPI2" s="81"/>
      <c r="LPJ2" s="81"/>
      <c r="LPK2" s="81"/>
      <c r="LPL2" s="81"/>
      <c r="LPM2" s="81"/>
      <c r="LPN2" s="81"/>
      <c r="LPO2" s="81"/>
      <c r="LPP2" s="81"/>
      <c r="LPQ2" s="81"/>
      <c r="LPR2" s="81"/>
      <c r="LPS2" s="81"/>
      <c r="LPT2" s="81"/>
      <c r="LPU2" s="81"/>
      <c r="LPV2" s="81"/>
      <c r="LPW2" s="81"/>
      <c r="LPX2" s="81"/>
      <c r="LPY2" s="81"/>
      <c r="LPZ2" s="81"/>
      <c r="LQA2" s="81"/>
      <c r="LQB2" s="81"/>
      <c r="LQC2" s="81"/>
      <c r="LQD2" s="81"/>
      <c r="LQE2" s="81"/>
      <c r="LQF2" s="81"/>
      <c r="LQG2" s="81"/>
      <c r="LQH2" s="81"/>
      <c r="LQI2" s="81"/>
      <c r="LQJ2" s="81"/>
      <c r="LQK2" s="81"/>
      <c r="LQL2" s="81"/>
      <c r="LQM2" s="81"/>
      <c r="LQN2" s="81"/>
      <c r="LQO2" s="81"/>
      <c r="LQP2" s="81"/>
      <c r="LQQ2" s="81"/>
      <c r="LQR2" s="81"/>
      <c r="LQS2" s="81"/>
      <c r="LQT2" s="81"/>
      <c r="LQU2" s="81"/>
      <c r="LQV2" s="81"/>
      <c r="LQW2" s="81"/>
      <c r="LQX2" s="81"/>
      <c r="LQY2" s="81"/>
      <c r="LQZ2" s="81"/>
      <c r="LRA2" s="81"/>
      <c r="LRB2" s="81"/>
      <c r="LRC2" s="81"/>
      <c r="LRD2" s="81"/>
      <c r="LRE2" s="81"/>
      <c r="LRF2" s="81"/>
      <c r="LRG2" s="81"/>
      <c r="LRH2" s="81"/>
      <c r="LRI2" s="81"/>
      <c r="LRJ2" s="81"/>
      <c r="LRK2" s="81"/>
      <c r="LRL2" s="81"/>
      <c r="LRM2" s="81"/>
      <c r="LRN2" s="81"/>
      <c r="LRO2" s="81"/>
      <c r="LRP2" s="81"/>
      <c r="LRQ2" s="81"/>
      <c r="LRR2" s="81"/>
      <c r="LRS2" s="81"/>
      <c r="LRT2" s="81"/>
      <c r="LRU2" s="81"/>
      <c r="LRV2" s="81"/>
      <c r="LRW2" s="81"/>
      <c r="LRX2" s="81"/>
      <c r="LRY2" s="81"/>
      <c r="LRZ2" s="81"/>
      <c r="LSA2" s="81"/>
      <c r="LSB2" s="81"/>
      <c r="LSC2" s="81"/>
      <c r="LSD2" s="81"/>
      <c r="LSE2" s="81"/>
      <c r="LSF2" s="81"/>
      <c r="LSG2" s="81"/>
      <c r="LSH2" s="81"/>
      <c r="LSI2" s="81"/>
      <c r="LSJ2" s="81"/>
      <c r="LSK2" s="81"/>
      <c r="LSL2" s="81"/>
      <c r="LSM2" s="81"/>
      <c r="LSN2" s="81"/>
      <c r="LSO2" s="81"/>
      <c r="LSP2" s="81"/>
      <c r="LSQ2" s="81"/>
      <c r="LSR2" s="81"/>
      <c r="LSS2" s="81"/>
      <c r="LST2" s="81"/>
      <c r="LSU2" s="81"/>
      <c r="LSV2" s="81"/>
      <c r="LSW2" s="81"/>
      <c r="LSX2" s="81"/>
      <c r="LSY2" s="81"/>
      <c r="LSZ2" s="81"/>
      <c r="LTA2" s="81"/>
      <c r="LTB2" s="81"/>
      <c r="LTC2" s="81"/>
      <c r="LTD2" s="81"/>
      <c r="LTE2" s="81"/>
      <c r="LTF2" s="81"/>
      <c r="LTG2" s="81"/>
      <c r="LTH2" s="81"/>
      <c r="LTI2" s="81"/>
      <c r="LTJ2" s="81"/>
      <c r="LTK2" s="81"/>
      <c r="LTL2" s="81"/>
      <c r="LTM2" s="81"/>
      <c r="LTN2" s="81"/>
      <c r="LTO2" s="81"/>
      <c r="LTP2" s="81"/>
      <c r="LTQ2" s="81"/>
      <c r="LTR2" s="81"/>
      <c r="LTS2" s="81"/>
      <c r="LTT2" s="81"/>
      <c r="LTU2" s="81"/>
      <c r="LTV2" s="81"/>
      <c r="LTW2" s="81"/>
      <c r="LTX2" s="81"/>
      <c r="LTY2" s="81"/>
      <c r="LTZ2" s="81"/>
      <c r="LUA2" s="81"/>
      <c r="LUB2" s="81"/>
      <c r="LUC2" s="81"/>
      <c r="LUD2" s="81"/>
      <c r="LUE2" s="81"/>
      <c r="LUF2" s="81"/>
      <c r="LUG2" s="81"/>
      <c r="LUH2" s="81"/>
      <c r="LUI2" s="81"/>
      <c r="LUJ2" s="81"/>
      <c r="LUK2" s="81"/>
      <c r="LUL2" s="81"/>
      <c r="LUM2" s="81"/>
      <c r="LUN2" s="81"/>
      <c r="LUO2" s="81"/>
      <c r="LUP2" s="81"/>
      <c r="LUQ2" s="81"/>
      <c r="LUR2" s="81"/>
      <c r="LUS2" s="81"/>
      <c r="LUT2" s="81"/>
      <c r="LUU2" s="81"/>
      <c r="LUV2" s="81"/>
      <c r="LUW2" s="81"/>
      <c r="LUX2" s="81"/>
      <c r="LUY2" s="81"/>
      <c r="LUZ2" s="81"/>
      <c r="LVA2" s="81"/>
      <c r="LVB2" s="81"/>
      <c r="LVC2" s="81"/>
      <c r="LVD2" s="81"/>
      <c r="LVE2" s="81"/>
      <c r="LVF2" s="81"/>
      <c r="LVG2" s="81"/>
      <c r="LVH2" s="81"/>
      <c r="LVI2" s="81"/>
      <c r="LVJ2" s="81"/>
      <c r="LVK2" s="81"/>
      <c r="LVL2" s="81"/>
      <c r="LVM2" s="81"/>
      <c r="LVN2" s="81"/>
      <c r="LVO2" s="81"/>
      <c r="LVP2" s="81"/>
      <c r="LVQ2" s="81"/>
      <c r="LVR2" s="81"/>
      <c r="LVS2" s="81"/>
      <c r="LVT2" s="81"/>
      <c r="LVU2" s="81"/>
      <c r="LVV2" s="81"/>
      <c r="LVW2" s="81"/>
      <c r="LVX2" s="81"/>
      <c r="LVY2" s="81"/>
      <c r="LVZ2" s="81"/>
      <c r="LWA2" s="81"/>
      <c r="LWB2" s="81"/>
      <c r="LWC2" s="81"/>
      <c r="LWD2" s="81"/>
      <c r="LWE2" s="81"/>
      <c r="LWF2" s="81"/>
      <c r="LWG2" s="81"/>
      <c r="LWH2" s="81"/>
      <c r="LWI2" s="81"/>
      <c r="LWJ2" s="81"/>
      <c r="LWK2" s="81"/>
      <c r="LWL2" s="81"/>
      <c r="LWM2" s="81"/>
      <c r="LWN2" s="81"/>
      <c r="LWO2" s="81"/>
      <c r="LWP2" s="81"/>
      <c r="LWQ2" s="81"/>
      <c r="LWR2" s="81"/>
      <c r="LWS2" s="82"/>
      <c r="LWT2" s="81"/>
      <c r="LWU2" s="81"/>
      <c r="LWV2" s="81"/>
      <c r="LWW2" s="81"/>
      <c r="LWX2" s="81"/>
      <c r="LWY2" s="81"/>
      <c r="LWZ2" s="81"/>
      <c r="LXA2" s="81"/>
      <c r="LXB2" s="81"/>
      <c r="LXC2" s="81"/>
      <c r="LXD2" s="81"/>
      <c r="LXE2" s="81"/>
      <c r="LXF2" s="81"/>
      <c r="LXG2" s="81"/>
      <c r="LXH2" s="81"/>
      <c r="LXI2" s="81"/>
      <c r="LXJ2" s="81"/>
      <c r="LXK2" s="81"/>
      <c r="LXL2" s="81"/>
      <c r="LXM2" s="81"/>
      <c r="LXN2" s="81"/>
      <c r="LXO2" s="81"/>
      <c r="LXP2" s="81"/>
      <c r="LXQ2" s="81"/>
      <c r="LXR2" s="81"/>
      <c r="LXS2" s="81"/>
      <c r="LXT2" s="81"/>
      <c r="LXU2" s="81"/>
      <c r="LXV2" s="81"/>
      <c r="LXW2" s="81"/>
      <c r="LXX2" s="81"/>
      <c r="LXY2" s="81"/>
      <c r="LXZ2" s="81"/>
      <c r="LYA2" s="81"/>
      <c r="LYB2" s="81"/>
      <c r="LYC2" s="81"/>
      <c r="LYD2" s="81"/>
      <c r="LYE2" s="81"/>
      <c r="LYF2" s="81"/>
      <c r="LYG2" s="81"/>
      <c r="LYH2" s="81"/>
      <c r="LYI2" s="81"/>
      <c r="LYJ2" s="81"/>
      <c r="LYK2" s="81"/>
      <c r="LYL2" s="81"/>
      <c r="LYM2" s="81"/>
      <c r="LYN2" s="81"/>
      <c r="LYO2" s="81"/>
      <c r="LYP2" s="81"/>
      <c r="LYQ2" s="81"/>
      <c r="LYR2" s="81"/>
      <c r="LYS2" s="81"/>
      <c r="LYT2" s="81"/>
      <c r="LYU2" s="81"/>
      <c r="LYV2" s="81"/>
      <c r="LYW2" s="81"/>
      <c r="LYX2" s="81"/>
      <c r="LYY2" s="81"/>
      <c r="LYZ2" s="81"/>
      <c r="LZA2" s="81"/>
      <c r="LZB2" s="81"/>
      <c r="LZC2" s="81"/>
      <c r="LZD2" s="81"/>
      <c r="LZE2" s="81"/>
      <c r="LZF2" s="81"/>
      <c r="LZG2" s="81"/>
      <c r="LZH2" s="81"/>
      <c r="LZI2" s="81"/>
      <c r="LZJ2" s="81"/>
      <c r="LZK2" s="81"/>
      <c r="LZL2" s="81"/>
      <c r="LZM2" s="81"/>
      <c r="LZN2" s="81"/>
      <c r="LZO2" s="81"/>
      <c r="LZP2" s="81"/>
      <c r="LZQ2" s="81"/>
      <c r="LZR2" s="81"/>
      <c r="LZS2" s="81"/>
      <c r="LZT2" s="81"/>
      <c r="LZU2" s="81"/>
      <c r="LZV2" s="81"/>
      <c r="LZW2" s="81"/>
      <c r="LZX2" s="81"/>
      <c r="LZY2" s="81"/>
      <c r="LZZ2" s="81"/>
      <c r="MAA2" s="81"/>
      <c r="MAB2" s="81"/>
      <c r="MAC2" s="81"/>
      <c r="MAD2" s="81"/>
      <c r="MAE2" s="81"/>
      <c r="MAF2" s="81"/>
      <c r="MAG2" s="81"/>
      <c r="MAH2" s="81"/>
      <c r="MAI2" s="81"/>
      <c r="MAJ2" s="81"/>
      <c r="MAK2" s="81"/>
      <c r="MAL2" s="81"/>
      <c r="MAM2" s="81"/>
      <c r="MAN2" s="81"/>
      <c r="MAO2" s="81"/>
      <c r="MAP2" s="81"/>
      <c r="MAQ2" s="81"/>
      <c r="MAR2" s="81"/>
      <c r="MAS2" s="81"/>
      <c r="MAT2" s="81"/>
      <c r="MAU2" s="81"/>
      <c r="MAV2" s="81"/>
      <c r="MAW2" s="81"/>
      <c r="MAX2" s="81"/>
      <c r="MAY2" s="81"/>
      <c r="MAZ2" s="81"/>
      <c r="MBA2" s="81"/>
      <c r="MBB2" s="81"/>
      <c r="MBC2" s="81"/>
      <c r="MBD2" s="81"/>
      <c r="MBE2" s="81"/>
      <c r="MBF2" s="81"/>
      <c r="MBG2" s="81"/>
      <c r="MBH2" s="81"/>
      <c r="MBI2" s="81"/>
      <c r="MBJ2" s="81"/>
      <c r="MBK2" s="81"/>
      <c r="MBL2" s="81"/>
      <c r="MBM2" s="81"/>
      <c r="MBN2" s="81"/>
      <c r="MBO2" s="81"/>
      <c r="MBP2" s="81"/>
      <c r="MBQ2" s="81"/>
      <c r="MBR2" s="81"/>
      <c r="MBS2" s="81"/>
      <c r="MBT2" s="81"/>
      <c r="MBU2" s="81"/>
      <c r="MBV2" s="81"/>
      <c r="MBW2" s="81"/>
      <c r="MBX2" s="81"/>
      <c r="MBY2" s="81"/>
      <c r="MBZ2" s="81"/>
      <c r="MCA2" s="81"/>
      <c r="MCB2" s="81"/>
      <c r="MCC2" s="81"/>
      <c r="MCD2" s="81"/>
      <c r="MCE2" s="81"/>
      <c r="MCF2" s="81"/>
      <c r="MCG2" s="81"/>
      <c r="MCH2" s="81"/>
      <c r="MCI2" s="81"/>
      <c r="MCJ2" s="81"/>
      <c r="MCK2" s="81"/>
      <c r="MCL2" s="81"/>
      <c r="MCM2" s="81"/>
      <c r="MCN2" s="81"/>
      <c r="MCO2" s="81"/>
      <c r="MCP2" s="81"/>
      <c r="MCQ2" s="81"/>
      <c r="MCR2" s="81"/>
      <c r="MCS2" s="81"/>
      <c r="MCT2" s="81"/>
      <c r="MCU2" s="81"/>
      <c r="MCV2" s="81"/>
      <c r="MCW2" s="81"/>
      <c r="MCX2" s="81"/>
      <c r="MCY2" s="81"/>
      <c r="MCZ2" s="81"/>
      <c r="MDA2" s="81"/>
      <c r="MDB2" s="81"/>
      <c r="MDC2" s="81"/>
      <c r="MDD2" s="81"/>
      <c r="MDE2" s="81"/>
      <c r="MDF2" s="81"/>
      <c r="MDG2" s="81"/>
      <c r="MDH2" s="81"/>
      <c r="MDI2" s="81"/>
      <c r="MDJ2" s="81"/>
      <c r="MDK2" s="81"/>
      <c r="MDL2" s="81"/>
      <c r="MDM2" s="81"/>
      <c r="MDN2" s="81"/>
      <c r="MDO2" s="81"/>
      <c r="MDP2" s="81"/>
      <c r="MDQ2" s="81"/>
      <c r="MDR2" s="81"/>
      <c r="MDS2" s="81"/>
      <c r="MDT2" s="81"/>
      <c r="MDU2" s="81"/>
      <c r="MDV2" s="81"/>
      <c r="MDW2" s="81"/>
      <c r="MDX2" s="81"/>
      <c r="MDY2" s="81"/>
      <c r="MDZ2" s="81"/>
      <c r="MEA2" s="81"/>
      <c r="MEB2" s="81"/>
      <c r="MEC2" s="81"/>
      <c r="MED2" s="81"/>
      <c r="MEE2" s="81"/>
      <c r="MEF2" s="81"/>
      <c r="MEG2" s="81"/>
      <c r="MEH2" s="81"/>
      <c r="MEI2" s="81"/>
      <c r="MEJ2" s="81"/>
      <c r="MEK2" s="81"/>
      <c r="MEL2" s="81"/>
      <c r="MEM2" s="81"/>
      <c r="MEN2" s="81"/>
      <c r="MEO2" s="81"/>
      <c r="MEP2" s="81"/>
      <c r="MEQ2" s="81"/>
      <c r="MER2" s="81"/>
      <c r="MES2" s="81"/>
      <c r="MET2" s="81"/>
      <c r="MEU2" s="81"/>
      <c r="MEV2" s="81"/>
      <c r="MEW2" s="81"/>
      <c r="MEX2" s="81"/>
      <c r="MEY2" s="81"/>
      <c r="MEZ2" s="81"/>
      <c r="MFA2" s="81"/>
      <c r="MFB2" s="81"/>
      <c r="MFC2" s="81"/>
      <c r="MFD2" s="81"/>
      <c r="MFE2" s="81"/>
      <c r="MFF2" s="81"/>
      <c r="MFG2" s="81"/>
      <c r="MFH2" s="81"/>
      <c r="MFI2" s="81"/>
      <c r="MFJ2" s="81"/>
      <c r="MFK2" s="81"/>
      <c r="MFL2" s="81"/>
      <c r="MFM2" s="81"/>
      <c r="MFN2" s="81"/>
      <c r="MFO2" s="81"/>
      <c r="MFP2" s="81"/>
      <c r="MFQ2" s="81"/>
      <c r="MFR2" s="81"/>
      <c r="MFS2" s="81"/>
      <c r="MFT2" s="81"/>
      <c r="MFU2" s="81"/>
      <c r="MFV2" s="81"/>
      <c r="MFW2" s="81"/>
      <c r="MFX2" s="81"/>
      <c r="MFY2" s="81"/>
      <c r="MFZ2" s="81"/>
      <c r="MGA2" s="81"/>
      <c r="MGB2" s="81"/>
      <c r="MGC2" s="81"/>
      <c r="MGD2" s="81"/>
      <c r="MGE2" s="81"/>
      <c r="MGF2" s="81"/>
      <c r="MGG2" s="81"/>
      <c r="MGH2" s="81"/>
      <c r="MGI2" s="81"/>
      <c r="MGJ2" s="81"/>
      <c r="MGK2" s="81"/>
      <c r="MGL2" s="81"/>
      <c r="MGM2" s="81"/>
      <c r="MGN2" s="81"/>
      <c r="MGO2" s="81"/>
      <c r="MGP2" s="81"/>
      <c r="MGQ2" s="81"/>
      <c r="MGR2" s="81"/>
      <c r="MGS2" s="81"/>
      <c r="MGT2" s="81"/>
      <c r="MGU2" s="81"/>
      <c r="MGV2" s="81"/>
      <c r="MGW2" s="81"/>
      <c r="MGX2" s="81"/>
      <c r="MGY2" s="81"/>
      <c r="MGZ2" s="81"/>
      <c r="MHA2" s="81"/>
      <c r="MHB2" s="81"/>
      <c r="MHC2" s="81"/>
      <c r="MHD2" s="81"/>
      <c r="MHE2" s="81"/>
      <c r="MHF2" s="81"/>
      <c r="MHG2" s="81"/>
      <c r="MHH2" s="81"/>
      <c r="MHI2" s="81"/>
      <c r="MHJ2" s="81"/>
      <c r="MHK2" s="81"/>
      <c r="MHL2" s="81"/>
      <c r="MHM2" s="81"/>
      <c r="MHN2" s="81"/>
      <c r="MHO2" s="81"/>
      <c r="MHP2" s="81"/>
      <c r="MHQ2" s="81"/>
      <c r="MHR2" s="81"/>
      <c r="MHS2" s="81"/>
      <c r="MHT2" s="81"/>
      <c r="MHU2" s="81"/>
      <c r="MHV2" s="81"/>
      <c r="MHW2" s="81"/>
      <c r="MHX2" s="81"/>
      <c r="MHY2" s="81"/>
      <c r="MHZ2" s="81"/>
      <c r="MIA2" s="81"/>
      <c r="MIB2" s="81"/>
      <c r="MIC2" s="81"/>
      <c r="MID2" s="81"/>
      <c r="MIE2" s="81"/>
      <c r="MIF2" s="81"/>
      <c r="MIG2" s="81"/>
      <c r="MIH2" s="81"/>
      <c r="MII2" s="81"/>
      <c r="MIJ2" s="81"/>
      <c r="MIK2" s="81"/>
      <c r="MIL2" s="81"/>
      <c r="MIM2" s="81"/>
      <c r="MIN2" s="81"/>
      <c r="MIO2" s="81"/>
      <c r="MIP2" s="81"/>
      <c r="MIQ2" s="81"/>
      <c r="MIR2" s="81"/>
      <c r="MIS2" s="81"/>
      <c r="MIT2" s="81"/>
      <c r="MIU2" s="81"/>
      <c r="MIV2" s="81"/>
      <c r="MIW2" s="81"/>
      <c r="MIX2" s="81"/>
      <c r="MIY2" s="81"/>
      <c r="MIZ2" s="81"/>
      <c r="MJA2" s="81"/>
      <c r="MJB2" s="81"/>
      <c r="MJC2" s="81"/>
      <c r="MJD2" s="81"/>
      <c r="MJE2" s="81"/>
      <c r="MJF2" s="81"/>
      <c r="MJG2" s="81"/>
      <c r="MJH2" s="81"/>
      <c r="MJI2" s="81"/>
      <c r="MJJ2" s="81"/>
      <c r="MJK2" s="81"/>
      <c r="MJL2" s="81"/>
      <c r="MJM2" s="81"/>
      <c r="MJN2" s="81"/>
      <c r="MJO2" s="81"/>
      <c r="MJP2" s="81"/>
      <c r="MJQ2" s="81"/>
      <c r="MJR2" s="81"/>
      <c r="MJS2" s="81"/>
      <c r="MJT2" s="81"/>
      <c r="MJU2" s="81"/>
      <c r="MJV2" s="81"/>
      <c r="MJW2" s="81"/>
      <c r="MJX2" s="83"/>
      <c r="MJY2" s="81"/>
      <c r="MJZ2" s="81"/>
      <c r="MKA2" s="81"/>
      <c r="MKB2" s="81"/>
      <c r="MKC2" s="81"/>
      <c r="MKD2" s="81"/>
      <c r="MKE2" s="81"/>
      <c r="MKF2" s="81"/>
      <c r="MKG2" s="81"/>
      <c r="MKH2" s="81"/>
      <c r="MKI2" s="81"/>
      <c r="MKJ2" s="81"/>
      <c r="MKK2" s="81"/>
      <c r="MKL2" s="81"/>
      <c r="MKM2" s="81"/>
      <c r="MKN2" s="81"/>
      <c r="MKO2" s="81"/>
      <c r="MKP2" s="81"/>
      <c r="MKQ2" s="81"/>
      <c r="MKR2" s="81"/>
      <c r="MKS2" s="82"/>
      <c r="MKT2" s="81"/>
      <c r="MKU2" s="81"/>
      <c r="MKV2" s="81"/>
      <c r="MKW2" s="81"/>
      <c r="MKX2" s="81"/>
      <c r="MKY2" s="81"/>
      <c r="MKZ2" s="81"/>
      <c r="MLA2" s="81"/>
      <c r="MLB2" s="81"/>
      <c r="MLC2" s="81"/>
      <c r="MLD2" s="81"/>
      <c r="MLE2" s="81"/>
      <c r="MLF2" s="81"/>
      <c r="MLG2" s="81"/>
      <c r="MLH2" s="81"/>
      <c r="MLI2" s="81"/>
      <c r="MLJ2" s="81"/>
      <c r="MLK2" s="81"/>
      <c r="MLL2" s="81"/>
      <c r="MLM2" s="81"/>
      <c r="MLN2" s="81"/>
      <c r="MLO2" s="81"/>
      <c r="MLP2" s="81"/>
      <c r="MLQ2" s="81"/>
      <c r="MLR2" s="81"/>
      <c r="MLS2" s="81"/>
      <c r="MLT2" s="81"/>
      <c r="MLU2" s="82"/>
      <c r="MLV2" s="81"/>
      <c r="MLW2" s="81"/>
      <c r="MLX2" s="81"/>
      <c r="MLY2" s="81"/>
      <c r="MLZ2" s="81"/>
      <c r="MMA2" s="81"/>
      <c r="MMB2" s="81"/>
      <c r="MMC2" s="81"/>
      <c r="MMD2" s="81"/>
      <c r="MME2" s="81"/>
      <c r="MMF2" s="81"/>
      <c r="MMG2" s="81"/>
      <c r="MMH2" s="81"/>
      <c r="MMI2" s="81"/>
      <c r="MMJ2" s="81"/>
      <c r="MMK2" s="81"/>
      <c r="MML2" s="81"/>
      <c r="MMM2" s="81"/>
      <c r="MMN2" s="81"/>
      <c r="MMO2" s="81"/>
      <c r="MMP2" s="81"/>
      <c r="MMQ2" s="81"/>
      <c r="MMR2" s="81"/>
      <c r="MMS2" s="81"/>
      <c r="MMT2" s="81"/>
      <c r="MMU2" s="81"/>
      <c r="MMV2" s="81"/>
      <c r="MMW2" s="81"/>
      <c r="MMX2" s="81"/>
      <c r="MMY2" s="81"/>
      <c r="MMZ2" s="81"/>
      <c r="MNA2" s="81"/>
      <c r="MNB2" s="81"/>
      <c r="MNC2" s="81"/>
      <c r="MND2" s="81"/>
      <c r="MNE2" s="81"/>
      <c r="MNF2" s="81"/>
      <c r="MNG2" s="81"/>
      <c r="MNH2" s="81"/>
      <c r="MNI2" s="81"/>
      <c r="MNJ2" s="81"/>
      <c r="MNK2" s="81"/>
      <c r="MNL2" s="81"/>
      <c r="MNM2" s="81"/>
      <c r="MNN2" s="81"/>
      <c r="MNO2" s="81"/>
      <c r="MNP2" s="81"/>
      <c r="MNQ2" s="81"/>
      <c r="MNR2" s="81"/>
      <c r="MNS2" s="81"/>
      <c r="MNT2" s="81"/>
      <c r="MNU2" s="81"/>
      <c r="MNV2" s="81"/>
      <c r="MNW2" s="81"/>
      <c r="MNX2" s="81"/>
      <c r="MNY2" s="81"/>
      <c r="MNZ2" s="81"/>
      <c r="MOA2" s="81"/>
      <c r="MOB2" s="81"/>
      <c r="MOC2" s="81"/>
      <c r="MOD2" s="81"/>
      <c r="MOE2" s="81"/>
      <c r="MOF2" s="82"/>
      <c r="MOG2" s="81"/>
      <c r="MOH2" s="81"/>
      <c r="MOI2" s="81"/>
      <c r="MOJ2" s="81"/>
      <c r="MOK2" s="81"/>
      <c r="MOL2" s="81"/>
      <c r="MOM2" s="81"/>
      <c r="MON2" s="81"/>
      <c r="MOO2" s="81"/>
      <c r="MOP2" s="81"/>
      <c r="MOQ2" s="81"/>
      <c r="MOR2" s="81"/>
      <c r="MOS2" s="81"/>
      <c r="MOT2" s="81"/>
      <c r="MOU2" s="81"/>
      <c r="MOV2" s="81"/>
      <c r="MOW2" s="81"/>
      <c r="MOX2" s="81"/>
      <c r="MOY2" s="81"/>
      <c r="MOZ2" s="81"/>
      <c r="MPA2" s="81"/>
      <c r="MPB2" s="81"/>
      <c r="MPC2" s="81"/>
      <c r="MPD2" s="81"/>
      <c r="MPE2" s="81"/>
      <c r="MPF2" s="81"/>
      <c r="MPG2" s="81"/>
      <c r="MPH2" s="81"/>
      <c r="MPI2" s="81"/>
      <c r="MPJ2" s="81"/>
      <c r="MPK2" s="81"/>
      <c r="MPL2" s="81"/>
      <c r="MPM2" s="81"/>
      <c r="MPN2" s="81"/>
      <c r="MPO2" s="81"/>
      <c r="MPP2" s="81"/>
      <c r="MPQ2" s="81"/>
      <c r="MPR2" s="81"/>
      <c r="MPS2" s="81"/>
      <c r="MPT2" s="81"/>
      <c r="MPU2" s="81"/>
      <c r="MPV2" s="81"/>
      <c r="MPW2" s="81"/>
      <c r="MPX2" s="81"/>
      <c r="MPY2" s="81"/>
      <c r="MPZ2" s="81"/>
      <c r="MQA2" s="81"/>
      <c r="MQB2" s="81"/>
      <c r="MQC2" s="81"/>
      <c r="MQD2" s="81"/>
      <c r="MQE2" s="81"/>
      <c r="MQF2" s="81"/>
      <c r="MQG2" s="81"/>
      <c r="MQH2" s="81"/>
      <c r="MQI2" s="81"/>
      <c r="MQJ2" s="82"/>
      <c r="MQK2" s="81"/>
      <c r="MQL2" s="81"/>
      <c r="MQM2" s="81"/>
      <c r="MQN2" s="81"/>
      <c r="MQO2" s="81"/>
      <c r="MQP2" s="81"/>
      <c r="MQQ2" s="81"/>
      <c r="MQR2" s="81"/>
      <c r="MQS2" s="81"/>
      <c r="MQT2" s="81"/>
      <c r="MQU2" s="81"/>
      <c r="MQV2" s="81"/>
      <c r="MQW2" s="81"/>
      <c r="MQX2" s="81"/>
      <c r="MQY2" s="81"/>
      <c r="MQZ2" s="81"/>
      <c r="MRA2" s="81"/>
      <c r="MRB2" s="81"/>
      <c r="MRC2" s="81"/>
      <c r="MRD2" s="81"/>
      <c r="MRE2" s="81"/>
      <c r="MRF2" s="81"/>
      <c r="MRG2" s="81"/>
      <c r="MRH2" s="81"/>
      <c r="MRI2" s="81"/>
      <c r="MRJ2" s="81"/>
      <c r="MRK2" s="81"/>
      <c r="MRL2" s="81"/>
      <c r="MRM2" s="81"/>
      <c r="MRN2" s="81"/>
      <c r="MRO2" s="81"/>
      <c r="MRP2" s="81"/>
      <c r="MRQ2" s="81"/>
      <c r="MRR2" s="81"/>
      <c r="MRS2" s="81"/>
      <c r="MRT2" s="81"/>
      <c r="MRU2" s="81"/>
      <c r="MRV2" s="81"/>
      <c r="MRW2" s="81"/>
      <c r="MRX2" s="81"/>
      <c r="MRY2" s="81"/>
      <c r="MRZ2" s="81"/>
      <c r="MSA2" s="81"/>
      <c r="MSB2" s="81"/>
      <c r="MSC2" s="81"/>
      <c r="MSD2" s="81"/>
      <c r="MSE2" s="81"/>
      <c r="MSF2" s="81"/>
      <c r="MSG2" s="81"/>
      <c r="MSH2" s="81"/>
      <c r="MSI2" s="81"/>
      <c r="MSJ2" s="81"/>
      <c r="MSK2" s="81"/>
      <c r="MSL2" s="81"/>
      <c r="MSM2" s="81"/>
      <c r="MSN2" s="81"/>
      <c r="MSO2" s="81"/>
      <c r="MSP2" s="81"/>
      <c r="MSQ2" s="81"/>
      <c r="MSR2" s="81"/>
      <c r="MSS2" s="81"/>
      <c r="MST2" s="81"/>
      <c r="MSU2" s="81"/>
      <c r="MSV2" s="81"/>
      <c r="MSW2" s="81"/>
      <c r="MSX2" s="81"/>
      <c r="MSY2" s="81"/>
      <c r="MSZ2" s="81"/>
      <c r="MTA2" s="81"/>
      <c r="MTB2" s="81"/>
      <c r="MTC2" s="81"/>
      <c r="MTD2" s="81"/>
      <c r="MTE2" s="81"/>
      <c r="MTF2" s="81"/>
      <c r="MTG2" s="81"/>
      <c r="MTH2" s="81"/>
      <c r="MTI2" s="81"/>
      <c r="MTJ2" s="81"/>
      <c r="MTK2" s="81"/>
      <c r="MTL2" s="81"/>
      <c r="MTM2" s="81"/>
      <c r="MTN2" s="81"/>
      <c r="MTO2" s="81"/>
      <c r="MTP2" s="82"/>
      <c r="MTQ2" s="81"/>
      <c r="MTR2" s="81"/>
      <c r="MTS2" s="81"/>
      <c r="MTT2" s="81"/>
      <c r="MTU2" s="81"/>
      <c r="MTV2" s="81"/>
      <c r="MTW2" s="81"/>
      <c r="MTX2" s="81"/>
      <c r="MTY2" s="81"/>
      <c r="MTZ2" s="81"/>
      <c r="MUA2" s="81"/>
      <c r="MUB2" s="81"/>
      <c r="MUC2" s="81"/>
      <c r="MUD2" s="81"/>
      <c r="MUE2" s="81"/>
      <c r="MUF2" s="81"/>
      <c r="MUG2" s="81"/>
      <c r="MUH2" s="81"/>
      <c r="MUI2" s="81"/>
      <c r="MUJ2" s="81"/>
      <c r="MUK2" s="81"/>
      <c r="MUL2" s="81"/>
      <c r="MUM2" s="81"/>
      <c r="MUN2" s="81"/>
      <c r="MUO2" s="81"/>
      <c r="MUP2" s="81"/>
      <c r="MUQ2" s="81"/>
      <c r="MUR2" s="81"/>
      <c r="MUS2" s="81"/>
      <c r="MUT2" s="81"/>
      <c r="MUU2" s="81"/>
      <c r="MUV2" s="81"/>
      <c r="MUW2" s="81"/>
      <c r="MUX2" s="81"/>
      <c r="MUY2" s="81"/>
      <c r="MUZ2" s="81"/>
      <c r="MVA2" s="81"/>
      <c r="MVB2" s="81"/>
      <c r="MVC2" s="81"/>
      <c r="MVD2" s="81"/>
      <c r="MVE2" s="81"/>
      <c r="MVF2" s="82"/>
      <c r="MVG2" s="81"/>
      <c r="MVH2" s="81"/>
      <c r="MVI2" s="81"/>
      <c r="MVJ2" s="81"/>
      <c r="MVK2" s="81"/>
      <c r="MVL2" s="81"/>
      <c r="MVM2" s="81"/>
      <c r="MVN2" s="81"/>
      <c r="MVO2" s="81"/>
      <c r="MVP2" s="81"/>
      <c r="MVQ2" s="81"/>
      <c r="MVR2" s="81"/>
      <c r="MVS2" s="81"/>
      <c r="MVT2" s="81"/>
      <c r="MVU2" s="81"/>
      <c r="MVV2" s="81"/>
      <c r="MVW2" s="81"/>
      <c r="MVX2" s="81"/>
      <c r="MVY2" s="81"/>
      <c r="MVZ2" s="81"/>
      <c r="MWA2" s="81"/>
      <c r="MWB2" s="81"/>
      <c r="MWC2" s="81"/>
      <c r="MWD2" s="81"/>
      <c r="MWE2" s="81"/>
      <c r="MWF2" s="81"/>
      <c r="MWG2" s="81"/>
      <c r="MWH2" s="81"/>
      <c r="MWI2" s="81"/>
      <c r="MWJ2" s="81"/>
      <c r="MWK2" s="81"/>
      <c r="MWL2" s="81"/>
      <c r="MWM2" s="81"/>
      <c r="MWN2" s="81"/>
      <c r="MWO2" s="81"/>
      <c r="MWP2" s="81"/>
      <c r="MWQ2" s="81"/>
      <c r="MWR2" s="81"/>
      <c r="MWS2" s="81"/>
      <c r="MWT2" s="81"/>
      <c r="MWU2" s="81"/>
      <c r="MWV2" s="81"/>
      <c r="MWW2" s="81"/>
      <c r="MWX2" s="81"/>
      <c r="MWY2" s="81"/>
      <c r="MWZ2" s="81"/>
      <c r="MXA2" s="81"/>
      <c r="MXB2" s="81"/>
      <c r="MXC2" s="81"/>
      <c r="MXD2" s="81"/>
      <c r="MXE2" s="81"/>
      <c r="MXF2" s="81"/>
      <c r="MXG2" s="81"/>
      <c r="MXH2" s="81"/>
      <c r="MXI2" s="81"/>
      <c r="MXJ2" s="81"/>
      <c r="MXK2" s="81"/>
      <c r="MXL2" s="81"/>
      <c r="MXM2" s="81"/>
      <c r="MXN2" s="81"/>
      <c r="MXO2" s="81"/>
      <c r="MXP2" s="81"/>
      <c r="MXQ2" s="81"/>
      <c r="MXR2" s="81"/>
      <c r="MXS2" s="81"/>
      <c r="MXT2" s="81"/>
      <c r="MXU2" s="81"/>
      <c r="MXV2" s="81"/>
      <c r="MXW2" s="81"/>
      <c r="MXX2" s="81"/>
      <c r="MXY2" s="81"/>
      <c r="MXZ2" s="81"/>
      <c r="MYA2" s="81"/>
      <c r="MYB2" s="81"/>
      <c r="MYC2" s="81"/>
      <c r="MYD2" s="81"/>
      <c r="MYE2" s="81"/>
      <c r="MYF2" s="81"/>
      <c r="MYG2" s="81"/>
      <c r="MYH2" s="81"/>
      <c r="MYI2" s="81"/>
      <c r="MYJ2" s="81"/>
      <c r="MYK2" s="81"/>
      <c r="MYL2" s="82"/>
      <c r="MYM2" s="81"/>
      <c r="MYN2" s="81"/>
      <c r="MYO2" s="81"/>
      <c r="MYP2" s="81"/>
      <c r="MYQ2" s="81"/>
      <c r="MYR2" s="81"/>
      <c r="MYS2" s="81"/>
      <c r="MYT2" s="81"/>
      <c r="MYU2" s="81"/>
      <c r="MYV2" s="81"/>
      <c r="MYW2" s="81"/>
      <c r="MYX2" s="81"/>
      <c r="MYY2" s="81"/>
      <c r="MYZ2" s="81"/>
      <c r="MZA2" s="81"/>
      <c r="MZB2" s="81"/>
      <c r="MZC2" s="81"/>
      <c r="MZD2" s="81"/>
      <c r="MZE2" s="81"/>
      <c r="MZF2" s="81"/>
      <c r="MZG2" s="81"/>
      <c r="MZH2" s="81"/>
      <c r="MZI2" s="81"/>
      <c r="MZJ2" s="81"/>
      <c r="MZK2" s="81"/>
      <c r="MZL2" s="81"/>
      <c r="MZM2" s="81"/>
      <c r="MZN2" s="81"/>
      <c r="MZO2" s="81"/>
      <c r="MZP2" s="81"/>
      <c r="MZQ2" s="81"/>
      <c r="MZR2" s="81"/>
      <c r="MZS2" s="81"/>
      <c r="MZT2" s="81"/>
      <c r="MZU2" s="81"/>
      <c r="MZV2" s="81"/>
      <c r="MZW2" s="81"/>
      <c r="MZX2" s="81"/>
      <c r="MZY2" s="81"/>
      <c r="MZZ2" s="81"/>
      <c r="NAA2" s="81"/>
      <c r="NAB2" s="81"/>
      <c r="NAC2" s="81"/>
      <c r="NAD2" s="81"/>
      <c r="NAE2" s="81"/>
      <c r="NAF2" s="81"/>
      <c r="NAG2" s="81"/>
      <c r="NAH2" s="81"/>
      <c r="NAI2" s="81"/>
      <c r="NAJ2" s="81"/>
      <c r="NAK2" s="81"/>
      <c r="NAL2" s="81"/>
      <c r="NAM2" s="81"/>
      <c r="NAN2" s="81"/>
      <c r="NAO2" s="81"/>
      <c r="NAP2" s="81"/>
      <c r="NAQ2" s="81"/>
      <c r="NAR2" s="81"/>
      <c r="NAS2" s="81"/>
      <c r="NAT2" s="81"/>
      <c r="NAU2" s="81"/>
      <c r="NAV2" s="81"/>
      <c r="NAW2" s="81"/>
      <c r="NAX2" s="81"/>
      <c r="NAY2" s="81"/>
      <c r="NAZ2" s="81"/>
      <c r="NBA2" s="81"/>
      <c r="NBB2" s="81"/>
      <c r="NBC2" s="81"/>
      <c r="NBD2" s="81"/>
      <c r="NBE2" s="81"/>
      <c r="NBF2" s="81"/>
      <c r="NBG2" s="81"/>
      <c r="NBH2" s="81"/>
      <c r="NBI2" s="81"/>
      <c r="NBJ2" s="81"/>
      <c r="NBK2" s="81"/>
      <c r="NBL2" s="81"/>
      <c r="NBM2" s="81"/>
      <c r="NBN2" s="81"/>
      <c r="NBO2" s="81"/>
      <c r="NBP2" s="81"/>
      <c r="NBQ2" s="81"/>
      <c r="NBR2" s="81"/>
      <c r="NBS2" s="81"/>
      <c r="NBT2" s="81"/>
      <c r="NBU2" s="81"/>
      <c r="NBV2" s="81"/>
      <c r="NBW2" s="81"/>
      <c r="NBX2" s="81"/>
      <c r="NBY2" s="81"/>
      <c r="NBZ2" s="81"/>
      <c r="NCA2" s="81"/>
      <c r="NCB2" s="81"/>
      <c r="NCC2" s="81"/>
      <c r="NCD2" s="81"/>
      <c r="NCE2" s="81"/>
      <c r="NCF2" s="81"/>
      <c r="NCG2" s="81"/>
      <c r="NCH2" s="81"/>
      <c r="NCI2" s="81"/>
      <c r="NCJ2" s="81"/>
      <c r="NCK2" s="81"/>
      <c r="NCL2" s="81"/>
      <c r="NCM2" s="81"/>
      <c r="NCN2" s="81"/>
      <c r="NCO2" s="81"/>
      <c r="NCP2" s="81"/>
      <c r="NCQ2" s="81"/>
      <c r="NCR2" s="81"/>
      <c r="NCS2" s="81"/>
      <c r="NCT2" s="81"/>
      <c r="NCU2" s="81"/>
      <c r="NCV2" s="81"/>
      <c r="NCW2" s="81"/>
      <c r="NCX2" s="81"/>
      <c r="NCY2" s="81"/>
      <c r="NCZ2" s="81"/>
      <c r="NDA2" s="81"/>
      <c r="NDB2" s="81"/>
      <c r="NDC2" s="81"/>
      <c r="NDD2" s="81"/>
      <c r="NDE2" s="81"/>
      <c r="NDF2" s="81"/>
      <c r="NDG2" s="81"/>
      <c r="NDH2" s="83"/>
      <c r="NDI2" s="81"/>
      <c r="NDJ2" s="81"/>
      <c r="NDK2" s="81"/>
      <c r="NDL2" s="81"/>
      <c r="NDM2" s="81"/>
      <c r="NDN2" s="81"/>
      <c r="NDO2" s="81"/>
      <c r="NDP2" s="81"/>
      <c r="NDQ2" s="81"/>
      <c r="NDR2" s="81"/>
      <c r="NDS2" s="81"/>
      <c r="NDT2" s="81"/>
      <c r="NDU2" s="81"/>
      <c r="NDV2" s="81"/>
      <c r="NDW2" s="81"/>
      <c r="NDX2" s="81"/>
      <c r="NDY2" s="81"/>
      <c r="NDZ2" s="81"/>
      <c r="NEA2" s="81"/>
      <c r="NEB2" s="81"/>
      <c r="NEC2" s="81"/>
      <c r="NED2" s="81"/>
      <c r="NEE2" s="81"/>
      <c r="NEF2" s="81"/>
      <c r="NEG2" s="81"/>
      <c r="NEH2" s="81"/>
      <c r="NEI2" s="81"/>
      <c r="NEJ2" s="81"/>
      <c r="NEK2" s="81"/>
      <c r="NEL2" s="81"/>
      <c r="NEM2" s="81"/>
      <c r="NEN2" s="81"/>
      <c r="NEO2" s="81"/>
      <c r="NEP2" s="81"/>
      <c r="NEQ2" s="81"/>
      <c r="NER2" s="81"/>
      <c r="NES2" s="81"/>
      <c r="NET2" s="81"/>
      <c r="NEU2" s="81"/>
      <c r="NEV2" s="81"/>
      <c r="NEW2" s="81"/>
      <c r="NEX2" s="81"/>
      <c r="NEY2" s="81"/>
      <c r="NEZ2" s="81"/>
      <c r="NFA2" s="81"/>
      <c r="NFB2" s="81"/>
      <c r="NFC2" s="81"/>
      <c r="NFD2" s="81"/>
      <c r="NFE2" s="81"/>
      <c r="NFF2" s="81"/>
      <c r="NFG2" s="81"/>
      <c r="NFH2" s="81"/>
      <c r="NFI2" s="81"/>
      <c r="NFJ2" s="81"/>
      <c r="NFK2" s="81"/>
      <c r="NFL2" s="82"/>
      <c r="NFM2" s="81"/>
      <c r="NFN2" s="81"/>
      <c r="NFO2" s="81"/>
      <c r="NFP2" s="81"/>
      <c r="NFQ2" s="81"/>
      <c r="NFR2" s="81"/>
      <c r="NFS2" s="81"/>
      <c r="NFT2" s="81"/>
      <c r="NFU2" s="81"/>
      <c r="NFV2" s="81"/>
      <c r="NFW2" s="81"/>
      <c r="NFX2" s="81"/>
      <c r="NFY2" s="81"/>
      <c r="NFZ2" s="81"/>
      <c r="NGA2" s="81"/>
      <c r="NGB2" s="81"/>
      <c r="NGC2" s="81"/>
      <c r="NGD2" s="81"/>
      <c r="NGE2" s="81"/>
      <c r="NGF2" s="81"/>
      <c r="NGG2" s="81"/>
      <c r="NGH2" s="81"/>
      <c r="NGI2" s="81"/>
      <c r="NGJ2" s="81"/>
      <c r="NGK2" s="81"/>
      <c r="NGL2" s="81"/>
      <c r="NGM2" s="81"/>
      <c r="NGN2" s="81"/>
      <c r="NGO2" s="81"/>
      <c r="NGP2" s="81"/>
      <c r="NGQ2" s="81"/>
      <c r="NGR2" s="81"/>
      <c r="NGS2" s="81"/>
      <c r="NGT2" s="81"/>
      <c r="NGU2" s="81"/>
      <c r="NGV2" s="81"/>
      <c r="NGW2" s="81"/>
      <c r="NGX2" s="81"/>
      <c r="NGY2" s="81"/>
      <c r="NGZ2" s="81"/>
      <c r="NHA2" s="81"/>
      <c r="NHB2" s="81"/>
      <c r="NHC2" s="81"/>
      <c r="NHD2" s="81"/>
      <c r="NHE2" s="81"/>
      <c r="NHF2" s="81"/>
      <c r="NHG2" s="81"/>
      <c r="NHH2" s="81"/>
      <c r="NHI2" s="81"/>
      <c r="NHJ2" s="81"/>
      <c r="NHK2" s="81"/>
      <c r="NHL2" s="81"/>
      <c r="NHM2" s="81"/>
      <c r="NHN2" s="81"/>
      <c r="NHO2" s="81"/>
      <c r="NHP2" s="82"/>
      <c r="NHQ2" s="81"/>
      <c r="NHR2" s="81"/>
      <c r="NHS2" s="81"/>
      <c r="NHT2" s="81"/>
      <c r="NHU2" s="81"/>
      <c r="NHV2" s="81"/>
      <c r="NHW2" s="81"/>
      <c r="NHX2" s="81"/>
      <c r="NHY2" s="81"/>
      <c r="NHZ2" s="81"/>
      <c r="NIA2" s="81"/>
      <c r="NIB2" s="81"/>
      <c r="NIC2" s="81"/>
      <c r="NID2" s="81"/>
      <c r="NIE2" s="81"/>
      <c r="NIF2" s="81"/>
      <c r="NIG2" s="81"/>
      <c r="NIH2" s="81"/>
      <c r="NII2" s="81"/>
      <c r="NIJ2" s="81"/>
      <c r="NIK2" s="81"/>
      <c r="NIL2" s="81"/>
      <c r="NIM2" s="81"/>
      <c r="NIN2" s="81"/>
      <c r="NIO2" s="81"/>
      <c r="NIP2" s="81"/>
      <c r="NIQ2" s="81"/>
      <c r="NIR2" s="81"/>
      <c r="NIS2" s="81"/>
      <c r="NIT2" s="81"/>
      <c r="NIU2" s="81"/>
      <c r="NIV2" s="81"/>
      <c r="NIW2" s="81"/>
      <c r="NIX2" s="81"/>
      <c r="NIY2" s="81"/>
      <c r="NIZ2" s="81"/>
      <c r="NJA2" s="81"/>
      <c r="NJB2" s="81"/>
      <c r="NJC2" s="81"/>
      <c r="NJD2" s="81"/>
      <c r="NJE2" s="81"/>
      <c r="NJF2" s="81"/>
      <c r="NJG2" s="81"/>
      <c r="NJH2" s="81"/>
      <c r="NJI2" s="81"/>
      <c r="NJJ2" s="81"/>
      <c r="NJK2" s="81"/>
      <c r="NJL2" s="81"/>
      <c r="NJM2" s="81"/>
      <c r="NJN2" s="81"/>
      <c r="NJO2" s="81"/>
      <c r="NJP2" s="81"/>
      <c r="NJQ2" s="81"/>
      <c r="NJR2" s="81"/>
      <c r="NJS2" s="81"/>
      <c r="NJT2" s="81"/>
      <c r="NJU2" s="81"/>
      <c r="NJV2" s="81"/>
      <c r="NJW2" s="81"/>
      <c r="NJX2" s="81"/>
      <c r="NJY2" s="81"/>
      <c r="NJZ2" s="81"/>
      <c r="NKA2" s="81"/>
      <c r="NKB2" s="81"/>
      <c r="NKC2" s="81"/>
      <c r="NKD2" s="81"/>
      <c r="NKE2" s="81"/>
      <c r="NKF2" s="81"/>
      <c r="NKG2" s="81"/>
      <c r="NKH2" s="81"/>
      <c r="NKI2" s="81"/>
      <c r="NKJ2" s="81"/>
      <c r="NKK2" s="81"/>
      <c r="NKL2" s="81"/>
      <c r="NKM2" s="81"/>
      <c r="NKN2" s="81"/>
      <c r="NKO2" s="81"/>
      <c r="NKP2" s="81"/>
      <c r="NKQ2" s="81"/>
      <c r="NKR2" s="81"/>
      <c r="NKS2" s="81"/>
      <c r="NKT2" s="81"/>
      <c r="NKU2" s="81"/>
      <c r="NKV2" s="81"/>
      <c r="NKW2" s="81"/>
      <c r="NKX2" s="81"/>
      <c r="NKY2" s="81"/>
      <c r="NKZ2" s="81"/>
      <c r="NLA2" s="81"/>
      <c r="NLB2" s="81"/>
      <c r="NLC2" s="81"/>
      <c r="NLD2" s="81"/>
      <c r="NLE2" s="81"/>
      <c r="NLF2" s="81"/>
      <c r="NLG2" s="81"/>
      <c r="NLH2" s="81"/>
      <c r="NLI2" s="81"/>
      <c r="NLJ2" s="81"/>
      <c r="NLK2" s="81"/>
      <c r="NLL2" s="81"/>
      <c r="NLM2" s="81"/>
      <c r="NLN2" s="81"/>
      <c r="NLO2" s="81"/>
      <c r="NLP2" s="81"/>
      <c r="NLQ2" s="81"/>
      <c r="NLR2" s="81"/>
      <c r="NLS2" s="81"/>
      <c r="NLT2" s="81"/>
      <c r="NLU2" s="81"/>
      <c r="NLV2" s="81"/>
      <c r="NLW2" s="81"/>
      <c r="NLX2" s="81"/>
      <c r="NLY2" s="81"/>
      <c r="NLZ2" s="81"/>
      <c r="NMA2" s="81"/>
      <c r="NMB2" s="81"/>
      <c r="NMC2" s="81"/>
      <c r="NMD2" s="81"/>
      <c r="NME2" s="81"/>
      <c r="NMF2" s="81"/>
      <c r="NMG2" s="81"/>
      <c r="NMH2" s="81"/>
      <c r="NMI2" s="81"/>
      <c r="NMJ2" s="81"/>
      <c r="NMK2" s="81"/>
      <c r="NML2" s="81"/>
      <c r="NMM2" s="81"/>
      <c r="NMN2" s="81"/>
      <c r="NMO2" s="81"/>
      <c r="NMP2" s="81"/>
      <c r="NMQ2" s="81"/>
      <c r="NMR2" s="81"/>
      <c r="NMS2" s="81"/>
      <c r="NMT2" s="81"/>
      <c r="NMU2" s="81"/>
      <c r="NMV2" s="81"/>
      <c r="NMW2" s="81"/>
      <c r="NMX2" s="81"/>
      <c r="NMY2" s="81"/>
      <c r="NMZ2" s="81"/>
      <c r="NNA2" s="81"/>
      <c r="NNB2" s="81"/>
      <c r="NNC2" s="81"/>
      <c r="NND2" s="81"/>
      <c r="NNE2" s="81"/>
      <c r="NNF2" s="81"/>
      <c r="NNG2" s="81"/>
      <c r="NNH2" s="81"/>
      <c r="NNI2" s="81"/>
      <c r="NNJ2" s="81"/>
      <c r="NNK2" s="81"/>
      <c r="NNL2" s="81"/>
      <c r="NNM2" s="81"/>
      <c r="NNN2" s="81"/>
      <c r="NNO2" s="81"/>
      <c r="NNP2" s="81"/>
      <c r="NNQ2" s="81"/>
      <c r="NNR2" s="81"/>
      <c r="NNS2" s="81"/>
      <c r="NNT2" s="81"/>
      <c r="NNU2" s="81"/>
      <c r="NNV2" s="81"/>
      <c r="NNW2" s="81"/>
      <c r="NNX2" s="81"/>
      <c r="NNY2" s="81"/>
      <c r="NNZ2" s="81"/>
      <c r="NOA2" s="81"/>
      <c r="NOB2" s="81"/>
      <c r="NOC2" s="81"/>
      <c r="NOD2" s="81"/>
      <c r="NOE2" s="81"/>
      <c r="NOF2" s="81"/>
      <c r="NOG2" s="81"/>
      <c r="NOH2" s="81"/>
      <c r="NOI2" s="81"/>
      <c r="NOJ2" s="81"/>
      <c r="NOK2" s="81"/>
      <c r="NOL2" s="81"/>
      <c r="NOM2" s="81"/>
      <c r="NON2" s="81"/>
      <c r="NOO2" s="81"/>
      <c r="NOP2" s="81"/>
      <c r="NOQ2" s="81"/>
      <c r="NOR2" s="81"/>
      <c r="NOS2" s="81"/>
      <c r="NOT2" s="81"/>
      <c r="NOU2" s="81"/>
      <c r="NOV2" s="81"/>
      <c r="NOW2" s="81"/>
      <c r="NOX2" s="81"/>
      <c r="NOY2" s="81"/>
      <c r="NOZ2" s="81"/>
      <c r="NPA2" s="81"/>
      <c r="NPB2" s="81"/>
      <c r="NPC2" s="81"/>
      <c r="NPD2" s="81"/>
      <c r="NPE2" s="81"/>
      <c r="NPF2" s="81"/>
      <c r="NPG2" s="81"/>
      <c r="NPH2" s="81"/>
      <c r="NPI2" s="81"/>
      <c r="NPJ2" s="81"/>
      <c r="NPK2" s="81"/>
      <c r="NPL2" s="81"/>
      <c r="NPM2" s="81"/>
      <c r="NPN2" s="81"/>
      <c r="NPO2" s="81"/>
      <c r="NPP2" s="81"/>
      <c r="NPQ2" s="81"/>
      <c r="NPR2" s="81"/>
      <c r="NPS2" s="81"/>
      <c r="NPT2" s="81"/>
      <c r="NPU2" s="81"/>
      <c r="NPV2" s="81"/>
      <c r="NPW2" s="81"/>
      <c r="NPX2" s="81"/>
      <c r="NPY2" s="81"/>
      <c r="NPZ2" s="81"/>
      <c r="NQA2" s="81"/>
      <c r="NQB2" s="81"/>
      <c r="NQC2" s="81"/>
      <c r="NQD2" s="81"/>
      <c r="NQE2" s="81"/>
      <c r="NQF2" s="81"/>
      <c r="NQG2" s="81"/>
      <c r="NQH2" s="81"/>
      <c r="NQI2" s="81"/>
      <c r="NQJ2" s="81"/>
      <c r="NQK2" s="81"/>
      <c r="NQL2" s="81"/>
      <c r="NQM2" s="83"/>
      <c r="NQN2" s="81"/>
      <c r="NQO2" s="81"/>
      <c r="NQP2" s="81"/>
      <c r="NQQ2" s="81"/>
      <c r="NQR2" s="81"/>
      <c r="NQS2" s="81"/>
      <c r="NQT2" s="81"/>
      <c r="NQU2" s="81"/>
      <c r="NQV2" s="81"/>
      <c r="NQW2" s="81"/>
      <c r="NQX2" s="81"/>
      <c r="NQY2" s="81"/>
      <c r="NQZ2" s="81"/>
      <c r="NRA2" s="81"/>
      <c r="NRB2" s="81"/>
      <c r="NRC2" s="81"/>
      <c r="NRD2" s="81"/>
      <c r="NRE2" s="81"/>
      <c r="NRF2" s="81"/>
      <c r="NRG2" s="81"/>
      <c r="NRH2" s="81"/>
      <c r="NRI2" s="81"/>
      <c r="NRJ2" s="81"/>
      <c r="NRK2" s="81"/>
      <c r="NRL2" s="81"/>
      <c r="NRM2" s="81"/>
      <c r="NRN2" s="81"/>
      <c r="NRO2" s="81"/>
      <c r="NRP2" s="81"/>
      <c r="NRQ2" s="81"/>
      <c r="NRR2" s="81"/>
      <c r="NRS2" s="81"/>
      <c r="NRT2" s="81"/>
      <c r="NRU2" s="81"/>
      <c r="NRV2" s="81"/>
      <c r="NRW2" s="81"/>
      <c r="NRX2" s="81"/>
      <c r="NRY2" s="81"/>
      <c r="NRZ2" s="81"/>
      <c r="NSA2" s="81"/>
      <c r="NSB2" s="81"/>
      <c r="NSC2" s="81"/>
      <c r="NSD2" s="81"/>
      <c r="NSE2" s="81"/>
      <c r="NSF2" s="81"/>
      <c r="NSG2" s="81"/>
      <c r="NSH2" s="81"/>
      <c r="NSI2" s="81"/>
      <c r="NSJ2" s="81"/>
      <c r="NSK2" s="81"/>
      <c r="NSL2" s="81"/>
      <c r="NSM2" s="81"/>
      <c r="NSN2" s="81"/>
      <c r="NSO2" s="81"/>
      <c r="NSP2" s="81"/>
      <c r="NSQ2" s="81"/>
      <c r="NSR2" s="81"/>
      <c r="NSS2" s="81"/>
      <c r="NST2" s="81"/>
      <c r="NSU2" s="81"/>
      <c r="NSV2" s="81"/>
      <c r="NSW2" s="81"/>
      <c r="NSX2" s="81"/>
      <c r="NSY2" s="81"/>
      <c r="NSZ2" s="81"/>
      <c r="NTA2" s="81"/>
      <c r="NTB2" s="81"/>
      <c r="NTC2" s="81"/>
      <c r="NTD2" s="81"/>
      <c r="NTE2" s="81"/>
      <c r="NTF2" s="81"/>
      <c r="NTG2" s="81"/>
      <c r="NTH2" s="81"/>
      <c r="NTI2" s="81"/>
      <c r="NTJ2" s="81"/>
      <c r="NTK2" s="81"/>
      <c r="NTL2" s="81"/>
      <c r="NTM2" s="81"/>
      <c r="NTN2" s="81"/>
      <c r="NTO2" s="81"/>
      <c r="NTP2" s="81"/>
      <c r="NTQ2" s="81"/>
      <c r="NTR2" s="81"/>
      <c r="NTS2" s="81"/>
      <c r="NTT2" s="81"/>
      <c r="NTU2" s="81"/>
      <c r="NTV2" s="81"/>
      <c r="NTW2" s="81"/>
      <c r="NTX2" s="81"/>
      <c r="NTY2" s="81"/>
      <c r="NTZ2" s="81"/>
      <c r="NUA2" s="81"/>
      <c r="NUB2" s="81"/>
      <c r="NUC2" s="81"/>
      <c r="NUD2" s="81"/>
      <c r="NUE2" s="81"/>
      <c r="NUF2" s="81"/>
      <c r="NUG2" s="81"/>
      <c r="NUH2" s="81"/>
      <c r="NUI2" s="81"/>
      <c r="NUJ2" s="81"/>
      <c r="NUK2" s="81"/>
      <c r="NUL2" s="81"/>
      <c r="NUM2" s="81"/>
      <c r="NUN2" s="81"/>
      <c r="NUO2" s="81"/>
      <c r="NUP2" s="81"/>
      <c r="NUQ2" s="81"/>
      <c r="NUR2" s="81"/>
      <c r="NUS2" s="81"/>
      <c r="NUT2" s="81"/>
      <c r="NUU2" s="81"/>
      <c r="NUV2" s="81"/>
      <c r="NUW2" s="81"/>
      <c r="NUX2" s="81"/>
      <c r="NUY2" s="81"/>
      <c r="NUZ2" s="81"/>
      <c r="NVA2" s="81"/>
      <c r="NVB2" s="81"/>
      <c r="NVC2" s="81"/>
      <c r="NVD2" s="81"/>
      <c r="NVE2" s="81"/>
      <c r="NVF2" s="81"/>
      <c r="NVG2" s="81"/>
      <c r="NVH2" s="81"/>
      <c r="NVI2" s="81"/>
      <c r="NVJ2" s="81"/>
      <c r="NVK2" s="81"/>
      <c r="NVL2" s="81"/>
      <c r="NVM2" s="81"/>
      <c r="NVN2" s="81"/>
      <c r="NVO2" s="81"/>
      <c r="NVP2" s="81"/>
      <c r="NVQ2" s="81"/>
      <c r="NVR2" s="81"/>
      <c r="NVS2" s="81"/>
      <c r="NVT2" s="81"/>
      <c r="NVU2" s="81"/>
      <c r="NVV2" s="81"/>
      <c r="NVW2" s="81"/>
      <c r="NVX2" s="81"/>
      <c r="NVY2" s="81"/>
      <c r="NVZ2" s="81"/>
      <c r="NWA2" s="81"/>
      <c r="NWB2" s="81"/>
      <c r="NWC2" s="81"/>
      <c r="NWD2" s="81"/>
      <c r="NWE2" s="81"/>
      <c r="NWF2" s="81"/>
      <c r="NWG2" s="81"/>
      <c r="NWH2" s="81"/>
      <c r="NWI2" s="81"/>
      <c r="NWJ2" s="81"/>
      <c r="NWK2" s="81"/>
      <c r="NWL2" s="81"/>
      <c r="NWM2" s="81"/>
      <c r="NWN2" s="81"/>
      <c r="NWO2" s="81"/>
      <c r="NWP2" s="81"/>
      <c r="NWQ2" s="81"/>
      <c r="NWR2" s="81"/>
      <c r="NWS2" s="81"/>
      <c r="NWT2" s="81"/>
      <c r="NWU2" s="81"/>
      <c r="NWV2" s="81"/>
      <c r="NWW2" s="81"/>
      <c r="NWX2" s="81"/>
      <c r="NWY2" s="81"/>
      <c r="NWZ2" s="81"/>
      <c r="NXA2" s="81"/>
      <c r="NXB2" s="81"/>
      <c r="NXC2" s="81"/>
      <c r="NXD2" s="81"/>
      <c r="NXE2" s="81"/>
      <c r="NXF2" s="81"/>
      <c r="NXG2" s="81"/>
      <c r="NXH2" s="81"/>
      <c r="NXI2" s="81"/>
      <c r="NXJ2" s="81"/>
      <c r="NXK2" s="81"/>
      <c r="NXL2" s="81"/>
      <c r="NXM2" s="81"/>
      <c r="NXN2" s="81"/>
      <c r="NXO2" s="81"/>
      <c r="NXP2" s="81"/>
      <c r="NXQ2" s="81"/>
      <c r="NXR2" s="81"/>
      <c r="NXS2" s="81"/>
      <c r="NXT2" s="81"/>
      <c r="NXU2" s="81"/>
      <c r="NXV2" s="81"/>
      <c r="NXW2" s="81"/>
      <c r="NXX2" s="81"/>
      <c r="NXY2" s="81"/>
      <c r="NXZ2" s="81"/>
      <c r="NYA2" s="81"/>
      <c r="NYB2" s="81"/>
      <c r="NYC2" s="81"/>
      <c r="NYD2" s="81"/>
      <c r="NYE2" s="81"/>
      <c r="NYF2" s="81"/>
      <c r="NYG2" s="81"/>
      <c r="NYH2" s="81"/>
      <c r="NYI2" s="81"/>
      <c r="NYJ2" s="81"/>
      <c r="NYK2" s="81"/>
      <c r="NYL2" s="81"/>
      <c r="NYM2" s="81"/>
      <c r="NYN2" s="81"/>
      <c r="NYO2" s="81"/>
      <c r="NYP2" s="81"/>
      <c r="NYQ2" s="81"/>
      <c r="NYR2" s="81"/>
      <c r="NYS2" s="81"/>
      <c r="NYT2" s="81"/>
      <c r="NYU2" s="81"/>
      <c r="NYV2" s="81"/>
      <c r="NYW2" s="81"/>
      <c r="NYX2" s="81"/>
      <c r="NYY2" s="81"/>
      <c r="NYZ2" s="81"/>
      <c r="NZA2" s="81"/>
      <c r="NZB2" s="81"/>
      <c r="NZC2" s="81"/>
      <c r="NZD2" s="81"/>
      <c r="NZE2" s="81"/>
      <c r="NZF2" s="81"/>
      <c r="NZG2" s="81"/>
      <c r="NZH2" s="81"/>
      <c r="NZI2" s="81"/>
      <c r="NZJ2" s="81"/>
      <c r="NZK2" s="81"/>
      <c r="NZL2" s="81"/>
      <c r="NZM2" s="81"/>
      <c r="NZN2" s="81"/>
      <c r="NZO2" s="81"/>
      <c r="NZP2" s="81"/>
      <c r="NZQ2" s="81"/>
      <c r="NZR2" s="81"/>
      <c r="NZS2" s="81"/>
      <c r="NZT2" s="81"/>
      <c r="NZU2" s="81"/>
      <c r="NZV2" s="81"/>
      <c r="NZW2" s="81"/>
      <c r="NZX2" s="81"/>
      <c r="NZY2" s="81"/>
      <c r="NZZ2" s="81"/>
      <c r="OAA2" s="81"/>
      <c r="OAB2" s="81"/>
      <c r="OAC2" s="81"/>
      <c r="OAD2" s="81"/>
      <c r="OAE2" s="81"/>
      <c r="OAF2" s="81"/>
      <c r="OAG2" s="81"/>
      <c r="OAH2" s="81"/>
      <c r="OAI2" s="81"/>
      <c r="OAJ2" s="81"/>
      <c r="OAK2" s="81"/>
      <c r="OAL2" s="81"/>
      <c r="OAM2" s="81"/>
      <c r="OAN2" s="81"/>
      <c r="OAO2" s="81"/>
      <c r="OAP2" s="81"/>
      <c r="OAQ2" s="81"/>
      <c r="OAR2" s="81"/>
      <c r="OAS2" s="81"/>
      <c r="OAT2" s="81"/>
      <c r="OAU2" s="81"/>
      <c r="OAV2" s="81"/>
      <c r="OAW2" s="81"/>
      <c r="OAX2" s="81"/>
      <c r="OAY2" s="81"/>
      <c r="OAZ2" s="81"/>
      <c r="OBA2" s="81"/>
      <c r="OBB2" s="81"/>
      <c r="OBC2" s="81"/>
      <c r="OBD2" s="81"/>
      <c r="OBE2" s="81"/>
      <c r="OBF2" s="81"/>
      <c r="OBG2" s="81"/>
      <c r="OBH2" s="81"/>
      <c r="OBI2" s="81"/>
      <c r="OBJ2" s="81"/>
      <c r="OBK2" s="81"/>
      <c r="OBL2" s="81"/>
      <c r="OBM2" s="81"/>
      <c r="OBN2" s="81"/>
      <c r="OBO2" s="81"/>
      <c r="OBP2" s="81"/>
      <c r="OBQ2" s="81"/>
      <c r="OBR2" s="81"/>
      <c r="OBS2" s="81"/>
      <c r="OBT2" s="81"/>
      <c r="OBU2" s="81"/>
      <c r="OBV2" s="81"/>
      <c r="OBW2" s="81"/>
      <c r="OBX2" s="81"/>
      <c r="OBY2" s="81"/>
      <c r="OBZ2" s="81"/>
      <c r="OCA2" s="81"/>
      <c r="OCB2" s="81"/>
      <c r="OCC2" s="81"/>
      <c r="OCD2" s="81"/>
      <c r="OCE2" s="81"/>
      <c r="OCF2" s="81"/>
      <c r="OCG2" s="81"/>
      <c r="OCH2" s="81"/>
      <c r="OCI2" s="81"/>
      <c r="OCJ2" s="81"/>
      <c r="OCK2" s="81"/>
      <c r="OCL2" s="81"/>
      <c r="OCM2" s="81"/>
      <c r="OCN2" s="81"/>
      <c r="OCO2" s="81"/>
      <c r="OCP2" s="81"/>
      <c r="OCQ2" s="81"/>
      <c r="OCR2" s="81"/>
      <c r="OCS2" s="81"/>
      <c r="OCT2" s="81"/>
      <c r="OCU2" s="81"/>
      <c r="OCV2" s="81"/>
      <c r="OCW2" s="81"/>
      <c r="OCX2" s="81"/>
      <c r="OCY2" s="81"/>
      <c r="OCZ2" s="81"/>
      <c r="ODA2" s="81"/>
      <c r="ODB2" s="81"/>
      <c r="ODC2" s="81"/>
      <c r="ODD2" s="81"/>
      <c r="ODE2" s="81"/>
      <c r="ODF2" s="81"/>
      <c r="ODG2" s="81"/>
      <c r="ODH2" s="81"/>
      <c r="ODI2" s="81"/>
      <c r="ODJ2" s="81"/>
      <c r="ODK2" s="81"/>
      <c r="ODL2" s="81"/>
      <c r="ODM2" s="81"/>
      <c r="ODN2" s="81"/>
      <c r="ODO2" s="81"/>
      <c r="ODP2" s="81"/>
      <c r="ODQ2" s="81"/>
      <c r="ODR2" s="81"/>
      <c r="ODS2" s="81"/>
      <c r="ODT2" s="81"/>
      <c r="ODU2" s="81"/>
      <c r="ODV2" s="81"/>
      <c r="ODW2" s="81"/>
      <c r="ODX2" s="81"/>
      <c r="ODY2" s="81"/>
      <c r="ODZ2" s="81"/>
      <c r="OEA2" s="81"/>
      <c r="OEB2" s="81"/>
      <c r="OEC2" s="81"/>
      <c r="OED2" s="81"/>
      <c r="OEE2" s="81"/>
      <c r="OEF2" s="81"/>
      <c r="OEG2" s="81"/>
      <c r="OEH2" s="81"/>
      <c r="OEI2" s="81"/>
      <c r="OEJ2" s="81"/>
      <c r="OEK2" s="81"/>
      <c r="OEL2" s="81"/>
      <c r="OEM2" s="81"/>
      <c r="OEN2" s="81"/>
      <c r="OEO2" s="81"/>
      <c r="OEP2" s="81"/>
      <c r="OEQ2" s="81"/>
      <c r="OER2" s="81"/>
      <c r="OES2" s="81"/>
      <c r="OET2" s="81"/>
      <c r="OEU2" s="81"/>
      <c r="OEV2" s="81"/>
      <c r="OEW2" s="81"/>
      <c r="OEX2" s="81"/>
      <c r="OEY2" s="81"/>
      <c r="OEZ2" s="81"/>
      <c r="OFA2" s="81"/>
      <c r="OFB2" s="81"/>
      <c r="OFC2" s="81"/>
      <c r="OFD2" s="81"/>
      <c r="OFE2" s="81"/>
      <c r="OFF2" s="81"/>
      <c r="OFG2" s="81"/>
      <c r="OFH2" s="81"/>
      <c r="OFI2" s="81"/>
      <c r="OFJ2" s="81"/>
      <c r="OFK2" s="81"/>
      <c r="OFL2" s="81"/>
      <c r="OFM2" s="81"/>
      <c r="OFN2" s="81"/>
      <c r="OFO2" s="81"/>
      <c r="OFP2" s="81"/>
      <c r="OFQ2" s="81"/>
      <c r="OFR2" s="81"/>
      <c r="OFS2" s="81"/>
      <c r="OFT2" s="81"/>
      <c r="OFU2" s="81"/>
      <c r="OFV2" s="81"/>
      <c r="OFW2" s="81"/>
      <c r="OFX2" s="81"/>
      <c r="OFY2" s="81"/>
      <c r="OFZ2" s="81"/>
      <c r="OGA2" s="81"/>
      <c r="OGB2" s="81"/>
      <c r="OGC2" s="81"/>
      <c r="OGD2" s="81"/>
      <c r="OGE2" s="81"/>
      <c r="OGF2" s="81"/>
      <c r="OGG2" s="81"/>
      <c r="OGH2" s="81"/>
      <c r="OGI2" s="81"/>
      <c r="OGJ2" s="81"/>
      <c r="OGK2" s="81"/>
      <c r="OGL2" s="81"/>
      <c r="OGM2" s="81"/>
      <c r="OGN2" s="81"/>
      <c r="OGO2" s="81"/>
      <c r="OGP2" s="81"/>
      <c r="OGQ2" s="81"/>
      <c r="OGR2" s="81"/>
      <c r="OGS2" s="81"/>
      <c r="OGT2" s="81"/>
      <c r="OGU2" s="81"/>
      <c r="OGV2" s="81"/>
      <c r="OGW2" s="81"/>
      <c r="OGX2" s="81"/>
      <c r="OGY2" s="81"/>
      <c r="OGZ2" s="81"/>
      <c r="OHA2" s="81"/>
      <c r="OHB2" s="81"/>
      <c r="OHC2" s="81"/>
      <c r="OHD2" s="81"/>
      <c r="OHE2" s="81"/>
      <c r="OHF2" s="81"/>
      <c r="OHG2" s="81"/>
      <c r="OHH2" s="81"/>
      <c r="OHI2" s="81"/>
      <c r="OHJ2" s="81"/>
      <c r="OHK2" s="81"/>
      <c r="OHL2" s="81"/>
      <c r="OHM2" s="81"/>
      <c r="OHN2" s="81"/>
      <c r="OHO2" s="81"/>
      <c r="OHP2" s="81"/>
      <c r="OHQ2" s="81"/>
      <c r="OHR2" s="81"/>
      <c r="OHS2" s="81"/>
      <c r="OHT2" s="81"/>
      <c r="OHU2" s="81"/>
      <c r="OHV2" s="81"/>
      <c r="OHW2" s="81"/>
      <c r="OHX2" s="81"/>
      <c r="OHY2" s="81"/>
      <c r="OHZ2" s="81"/>
      <c r="OIA2" s="81"/>
      <c r="OIB2" s="81"/>
      <c r="OIC2" s="81"/>
      <c r="OID2" s="81"/>
      <c r="OIE2" s="81"/>
      <c r="OIF2" s="81"/>
      <c r="OIG2" s="81"/>
      <c r="OIH2" s="81"/>
      <c r="OII2" s="81"/>
      <c r="OIJ2" s="81"/>
      <c r="OIK2" s="81"/>
      <c r="OIL2" s="81"/>
      <c r="OIM2" s="81"/>
      <c r="OIN2" s="81"/>
      <c r="OIO2" s="81"/>
      <c r="OIP2" s="81"/>
      <c r="OIQ2" s="81"/>
      <c r="OIR2" s="81"/>
      <c r="OIS2" s="81"/>
      <c r="OIT2" s="81"/>
      <c r="OIU2" s="81"/>
      <c r="OIV2" s="81"/>
      <c r="OIW2" s="81"/>
      <c r="OIX2" s="81"/>
      <c r="OIY2" s="81"/>
      <c r="OIZ2" s="81"/>
      <c r="OJA2" s="81"/>
      <c r="OJB2" s="81"/>
      <c r="OJC2" s="81"/>
      <c r="OJD2" s="81"/>
      <c r="OJE2" s="81"/>
      <c r="OJF2" s="81"/>
      <c r="OJG2" s="81"/>
      <c r="OJH2" s="81"/>
      <c r="OJI2" s="81"/>
      <c r="OJJ2" s="81"/>
      <c r="OJK2" s="81"/>
      <c r="OJL2" s="81"/>
      <c r="OJM2" s="81"/>
      <c r="OJN2" s="81"/>
      <c r="OJO2" s="81"/>
      <c r="OJP2" s="81"/>
      <c r="OJQ2" s="81"/>
      <c r="OJR2" s="81"/>
      <c r="OJS2" s="81"/>
      <c r="OJT2" s="81"/>
      <c r="OJU2" s="81"/>
      <c r="OJV2" s="81"/>
      <c r="OJW2" s="81"/>
      <c r="OJX2" s="81"/>
      <c r="OJY2" s="81"/>
      <c r="OJZ2" s="81"/>
      <c r="OKA2" s="81"/>
      <c r="OKB2" s="81"/>
      <c r="OKC2" s="81"/>
      <c r="OKD2" s="81"/>
      <c r="OKE2" s="81"/>
      <c r="OKF2" s="81"/>
      <c r="OKG2" s="81"/>
      <c r="OKH2" s="81"/>
      <c r="OKI2" s="81"/>
      <c r="OKJ2" s="81"/>
      <c r="OKK2" s="81"/>
      <c r="OKL2" s="81"/>
      <c r="OKM2" s="81"/>
      <c r="OKN2" s="81"/>
      <c r="OKO2" s="81"/>
      <c r="OKP2" s="81"/>
      <c r="OKQ2" s="81"/>
      <c r="OKR2" s="81"/>
      <c r="OKS2" s="81"/>
      <c r="OKT2" s="81"/>
      <c r="OKU2" s="81"/>
      <c r="OKV2" s="81"/>
      <c r="OKW2" s="81"/>
      <c r="OKX2" s="81"/>
      <c r="OKY2" s="81"/>
      <c r="OKZ2" s="81"/>
      <c r="OLA2" s="81"/>
      <c r="OLB2" s="81"/>
      <c r="OLC2" s="81"/>
      <c r="OLD2" s="81"/>
      <c r="OLE2" s="81"/>
      <c r="OLF2" s="81"/>
      <c r="OLG2" s="81"/>
      <c r="OLH2" s="81"/>
      <c r="OLI2" s="81"/>
      <c r="OLJ2" s="81"/>
      <c r="OLK2" s="81"/>
      <c r="OLL2" s="81"/>
      <c r="OLM2" s="81"/>
      <c r="OLN2" s="81"/>
      <c r="OLO2" s="81"/>
      <c r="OLP2" s="81"/>
      <c r="OLQ2" s="81"/>
      <c r="OLR2" s="81"/>
      <c r="OLS2" s="81"/>
      <c r="OLT2" s="81"/>
      <c r="OLU2" s="81"/>
      <c r="OLV2" s="81"/>
      <c r="OLW2" s="81"/>
      <c r="OLX2" s="81"/>
      <c r="OLY2" s="81"/>
      <c r="OLZ2" s="81"/>
      <c r="OMA2" s="81"/>
      <c r="OMB2" s="81"/>
      <c r="OMC2" s="81"/>
      <c r="OMD2" s="81"/>
      <c r="OME2" s="81"/>
      <c r="OMF2" s="81"/>
      <c r="OMG2" s="81"/>
      <c r="OMH2" s="81"/>
      <c r="OMI2" s="81"/>
      <c r="OMJ2" s="81"/>
      <c r="OMK2" s="81"/>
      <c r="OML2" s="81"/>
      <c r="OMM2" s="81"/>
      <c r="OMN2" s="81"/>
      <c r="OMO2" s="81"/>
      <c r="OMP2" s="81"/>
      <c r="OMQ2" s="81"/>
      <c r="OMR2" s="81"/>
      <c r="OMS2" s="81"/>
      <c r="OMT2" s="81"/>
      <c r="OMU2" s="81"/>
      <c r="OMV2" s="81"/>
      <c r="OMW2" s="81"/>
      <c r="OMX2" s="81"/>
      <c r="OMY2" s="81"/>
      <c r="OMZ2" s="81"/>
      <c r="ONA2" s="81"/>
      <c r="ONB2" s="81"/>
      <c r="ONC2" s="81"/>
      <c r="OND2" s="81"/>
      <c r="ONE2" s="81"/>
      <c r="ONF2" s="81"/>
      <c r="ONG2" s="81"/>
      <c r="ONH2" s="81"/>
      <c r="ONI2" s="81"/>
      <c r="ONJ2" s="81"/>
      <c r="ONK2" s="81"/>
      <c r="ONL2" s="81"/>
      <c r="ONM2" s="81"/>
      <c r="ONN2" s="81"/>
      <c r="ONO2" s="81"/>
      <c r="ONP2" s="81"/>
      <c r="ONQ2" s="83"/>
      <c r="ONR2" s="81"/>
      <c r="ONS2" s="81"/>
      <c r="ONT2" s="81"/>
      <c r="ONU2" s="81"/>
      <c r="ONV2" s="81"/>
      <c r="ONW2" s="81"/>
      <c r="ONX2" s="81"/>
      <c r="ONY2" s="81"/>
      <c r="ONZ2" s="81"/>
      <c r="OOA2" s="81"/>
      <c r="OOB2" s="81"/>
      <c r="OOC2" s="81"/>
      <c r="OOD2" s="81"/>
      <c r="OOE2" s="81"/>
      <c r="OOF2" s="81"/>
      <c r="OOG2" s="81"/>
      <c r="OOH2" s="81"/>
      <c r="OOI2" s="81"/>
      <c r="OOJ2" s="81"/>
      <c r="OOK2" s="81"/>
      <c r="OOL2" s="81"/>
      <c r="OOM2" s="81"/>
      <c r="OON2" s="81"/>
      <c r="OOO2" s="81"/>
      <c r="OOP2" s="81"/>
      <c r="OOQ2" s="81"/>
      <c r="OOR2" s="81"/>
      <c r="OOS2" s="81"/>
      <c r="OOT2" s="81"/>
      <c r="OOU2" s="81"/>
      <c r="OOV2" s="81"/>
      <c r="OOW2" s="81"/>
      <c r="OOX2" s="81"/>
      <c r="OOY2" s="81"/>
      <c r="OOZ2" s="81"/>
      <c r="OPA2" s="81"/>
      <c r="OPB2" s="81"/>
      <c r="OPC2" s="81"/>
      <c r="OPD2" s="81"/>
      <c r="OPE2" s="81"/>
      <c r="OPF2" s="81"/>
      <c r="OPG2" s="81"/>
      <c r="OPH2" s="81"/>
      <c r="OPI2" s="81"/>
      <c r="OPJ2" s="81"/>
      <c r="OPK2" s="81"/>
      <c r="OPL2" s="81"/>
      <c r="OPM2" s="81"/>
      <c r="OPN2" s="81"/>
      <c r="OPO2" s="81"/>
      <c r="OPP2" s="81"/>
      <c r="OPQ2" s="81"/>
      <c r="OPR2" s="81"/>
      <c r="OPS2" s="81"/>
      <c r="OPT2" s="81"/>
      <c r="OPU2" s="81"/>
      <c r="OPV2" s="81"/>
      <c r="OPW2" s="81"/>
      <c r="OPX2" s="81"/>
      <c r="OPY2" s="81"/>
      <c r="OPZ2" s="81"/>
      <c r="OQA2" s="81"/>
      <c r="OQB2" s="81"/>
      <c r="OQC2" s="81"/>
      <c r="OQD2" s="81"/>
      <c r="OQE2" s="81"/>
      <c r="OQF2" s="81"/>
      <c r="OQG2" s="81"/>
      <c r="OQH2" s="81"/>
      <c r="OQI2" s="81"/>
      <c r="OQJ2" s="81"/>
      <c r="OQK2" s="81"/>
      <c r="OQL2" s="81"/>
      <c r="OQM2" s="81"/>
      <c r="OQN2" s="81"/>
      <c r="OQO2" s="81"/>
      <c r="OQP2" s="81"/>
      <c r="OQQ2" s="81"/>
      <c r="OQR2" s="81"/>
      <c r="OQS2" s="81"/>
      <c r="OQT2" s="81"/>
      <c r="OQU2" s="81"/>
      <c r="OQV2" s="81"/>
      <c r="OQW2" s="81"/>
      <c r="OQX2" s="81"/>
      <c r="OQY2" s="81"/>
      <c r="OQZ2" s="81"/>
      <c r="ORA2" s="81"/>
      <c r="ORB2" s="81"/>
      <c r="ORC2" s="81"/>
      <c r="ORD2" s="81"/>
      <c r="ORE2" s="81"/>
      <c r="ORF2" s="81"/>
      <c r="ORG2" s="81"/>
      <c r="ORH2" s="81"/>
      <c r="ORI2" s="81"/>
      <c r="ORJ2" s="81"/>
      <c r="ORK2" s="81"/>
      <c r="ORL2" s="81"/>
      <c r="ORM2" s="81"/>
      <c r="ORN2" s="81"/>
      <c r="ORO2" s="81"/>
      <c r="ORP2" s="81"/>
      <c r="ORQ2" s="81"/>
      <c r="ORR2" s="81"/>
      <c r="ORS2" s="81"/>
      <c r="ORT2" s="81"/>
      <c r="ORU2" s="81"/>
      <c r="ORV2" s="81"/>
      <c r="ORW2" s="81"/>
      <c r="ORX2" s="81"/>
      <c r="ORY2" s="81"/>
      <c r="ORZ2" s="81"/>
      <c r="OSA2" s="81"/>
      <c r="OSB2" s="81"/>
      <c r="OSC2" s="81"/>
      <c r="OSD2" s="81"/>
      <c r="OSE2" s="81"/>
      <c r="OSF2" s="81"/>
      <c r="OSG2" s="81"/>
      <c r="OSH2" s="81"/>
      <c r="OSI2" s="81"/>
      <c r="OSJ2" s="81"/>
      <c r="OSK2" s="81"/>
      <c r="OSL2" s="81"/>
      <c r="OSM2" s="81"/>
      <c r="OSN2" s="81"/>
      <c r="OSO2" s="81"/>
      <c r="OSP2" s="81"/>
      <c r="OSQ2" s="81"/>
      <c r="OSR2" s="81"/>
      <c r="OSS2" s="81"/>
      <c r="OST2" s="81"/>
      <c r="OSU2" s="81"/>
      <c r="OSV2" s="81"/>
      <c r="OSW2" s="81"/>
      <c r="OSX2" s="81"/>
      <c r="OSY2" s="81"/>
      <c r="OSZ2" s="81"/>
      <c r="OTA2" s="81"/>
      <c r="OTB2" s="81"/>
      <c r="OTC2" s="81"/>
      <c r="OTD2" s="81"/>
      <c r="OTE2" s="81"/>
      <c r="OTF2" s="81"/>
      <c r="OTG2" s="81"/>
      <c r="OTH2" s="81"/>
      <c r="OTI2" s="81"/>
      <c r="OTJ2" s="81"/>
      <c r="OTK2" s="81"/>
      <c r="OTL2" s="81"/>
      <c r="OTM2" s="81"/>
      <c r="OTN2" s="81"/>
      <c r="OTO2" s="81"/>
      <c r="OTP2" s="81"/>
      <c r="OTQ2" s="81"/>
      <c r="OTR2" s="81"/>
      <c r="OTS2" s="81"/>
      <c r="OTT2" s="81"/>
      <c r="OTU2" s="81"/>
      <c r="OTV2" s="81"/>
      <c r="OTW2" s="81"/>
      <c r="OTX2" s="81"/>
      <c r="OTY2" s="81"/>
      <c r="OTZ2" s="81"/>
      <c r="OUA2" s="81"/>
      <c r="OUB2" s="81"/>
      <c r="OUC2" s="81"/>
      <c r="OUD2" s="81"/>
      <c r="OUE2" s="81"/>
      <c r="OUF2" s="81"/>
      <c r="OUG2" s="81"/>
      <c r="OUH2" s="81"/>
      <c r="OUI2" s="81"/>
      <c r="OUJ2" s="81"/>
      <c r="OUK2" s="81"/>
      <c r="OUL2" s="81"/>
      <c r="OUM2" s="81"/>
      <c r="OUN2" s="81"/>
      <c r="OUO2" s="81"/>
      <c r="OUP2" s="81"/>
      <c r="OUQ2" s="81"/>
      <c r="OUR2" s="81"/>
      <c r="OUS2" s="81"/>
      <c r="OUT2" s="81"/>
      <c r="OUU2" s="81"/>
      <c r="OUV2" s="81"/>
      <c r="OUW2" s="81"/>
      <c r="OUX2" s="81"/>
      <c r="OUY2" s="81"/>
      <c r="OUZ2" s="81"/>
      <c r="OVA2" s="81"/>
      <c r="OVB2" s="81"/>
      <c r="OVC2" s="81"/>
      <c r="OVD2" s="81"/>
      <c r="OVE2" s="81"/>
      <c r="OVF2" s="81"/>
      <c r="OVG2" s="81"/>
      <c r="OVH2" s="81"/>
      <c r="OVI2" s="81"/>
      <c r="OVJ2" s="81"/>
      <c r="OVK2" s="81"/>
      <c r="OVL2" s="81"/>
      <c r="OVM2" s="81"/>
      <c r="OVN2" s="81"/>
      <c r="OVO2" s="81"/>
      <c r="OVP2" s="81"/>
      <c r="OVQ2" s="81"/>
      <c r="OVR2" s="81"/>
      <c r="OVS2" s="81"/>
      <c r="OVT2" s="81"/>
      <c r="OVU2" s="81"/>
      <c r="OVV2" s="81"/>
      <c r="OVW2" s="81"/>
      <c r="OVX2" s="81"/>
      <c r="OVY2" s="81"/>
      <c r="OVZ2" s="81"/>
      <c r="OWA2" s="81"/>
      <c r="OWB2" s="81"/>
      <c r="OWC2" s="81"/>
      <c r="OWD2" s="81"/>
      <c r="OWE2" s="81"/>
      <c r="OWF2" s="81"/>
      <c r="OWG2" s="81"/>
      <c r="OWH2" s="81"/>
      <c r="OWI2" s="81"/>
      <c r="OWJ2" s="81"/>
      <c r="OWK2" s="81"/>
      <c r="OWL2" s="81"/>
      <c r="OWM2" s="81"/>
      <c r="OWN2" s="81"/>
      <c r="OWO2" s="81"/>
      <c r="OWP2" s="81"/>
      <c r="OWQ2" s="81"/>
      <c r="OWR2" s="81"/>
      <c r="OWS2" s="81"/>
      <c r="OWT2" s="81"/>
      <c r="OWU2" s="81"/>
      <c r="OWV2" s="81"/>
      <c r="OWW2" s="81"/>
      <c r="OWX2" s="81"/>
      <c r="OWY2" s="81"/>
      <c r="OWZ2" s="81"/>
      <c r="OXA2" s="81"/>
      <c r="OXB2" s="81"/>
      <c r="OXC2" s="81"/>
      <c r="OXD2" s="81"/>
      <c r="OXE2" s="81"/>
      <c r="OXF2" s="81"/>
      <c r="OXG2" s="81"/>
      <c r="OXH2" s="81"/>
      <c r="OXI2" s="81"/>
      <c r="OXJ2" s="81"/>
      <c r="OXK2" s="81"/>
      <c r="OXL2" s="81"/>
      <c r="OXM2" s="81"/>
      <c r="OXN2" s="81"/>
      <c r="OXO2" s="81"/>
      <c r="OXP2" s="81"/>
      <c r="OXQ2" s="81"/>
      <c r="OXR2" s="81"/>
      <c r="OXS2" s="81"/>
      <c r="OXT2" s="81"/>
      <c r="OXU2" s="81"/>
      <c r="OXV2" s="81"/>
      <c r="OXW2" s="81"/>
      <c r="OXX2" s="81"/>
      <c r="OXY2" s="81"/>
      <c r="OXZ2" s="81"/>
      <c r="OYA2" s="81"/>
      <c r="OYB2" s="81"/>
      <c r="OYC2" s="81"/>
      <c r="OYD2" s="81"/>
      <c r="OYE2" s="81"/>
      <c r="OYF2" s="81"/>
      <c r="OYG2" s="81"/>
      <c r="OYH2" s="81"/>
      <c r="OYI2" s="81"/>
      <c r="OYJ2" s="81"/>
      <c r="OYK2" s="81"/>
      <c r="OYL2" s="81"/>
      <c r="OYM2" s="81"/>
      <c r="OYN2" s="81"/>
      <c r="OYO2" s="81"/>
      <c r="OYP2" s="81"/>
      <c r="OYQ2" s="81"/>
      <c r="OYR2" s="81"/>
      <c r="OYS2" s="81"/>
      <c r="OYT2" s="81"/>
      <c r="OYU2" s="81"/>
      <c r="OYV2" s="81"/>
      <c r="OYW2" s="81"/>
      <c r="OYX2" s="81"/>
      <c r="OYY2" s="81"/>
      <c r="OYZ2" s="81"/>
      <c r="OZA2" s="81"/>
      <c r="OZB2" s="81"/>
      <c r="OZC2" s="81"/>
      <c r="OZD2" s="81"/>
      <c r="OZE2" s="81"/>
      <c r="OZF2" s="81"/>
      <c r="OZG2" s="81"/>
      <c r="OZH2" s="81"/>
      <c r="OZI2" s="81"/>
      <c r="OZJ2" s="81"/>
      <c r="OZK2" s="81"/>
      <c r="OZL2" s="81"/>
      <c r="OZM2" s="81"/>
      <c r="OZN2" s="81"/>
      <c r="OZO2" s="81"/>
      <c r="OZP2" s="81"/>
      <c r="OZQ2" s="81"/>
      <c r="OZR2" s="81"/>
      <c r="OZS2" s="81"/>
      <c r="OZT2" s="81"/>
      <c r="OZU2" s="81"/>
      <c r="OZV2" s="81"/>
      <c r="OZW2" s="81"/>
      <c r="OZX2" s="81"/>
      <c r="OZY2" s="81"/>
      <c r="OZZ2" s="81"/>
      <c r="PAA2" s="81"/>
      <c r="PAB2" s="81"/>
      <c r="PAC2" s="81"/>
      <c r="PAD2" s="81"/>
      <c r="PAE2" s="81"/>
      <c r="PAF2" s="81"/>
      <c r="PAG2" s="81"/>
      <c r="PAH2" s="81"/>
      <c r="PAI2" s="81"/>
      <c r="PAJ2" s="81"/>
      <c r="PAK2" s="81"/>
      <c r="PAL2" s="81"/>
      <c r="PAM2" s="81"/>
      <c r="PAN2" s="81"/>
    </row>
    <row r="3" spans="1:10856" ht="21.95" customHeight="1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3"/>
      <c r="O3" s="43"/>
      <c r="P3" s="44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3"/>
      <c r="AD3" s="43"/>
      <c r="AE3" s="44"/>
      <c r="AF3" s="42"/>
      <c r="AG3" s="42"/>
      <c r="AH3" s="42"/>
      <c r="AI3" s="42"/>
      <c r="AJ3" s="42"/>
      <c r="AK3" s="42"/>
      <c r="AL3" s="42"/>
      <c r="AM3" s="43"/>
      <c r="AN3" s="43"/>
      <c r="AO3" s="44"/>
      <c r="AP3" s="42"/>
      <c r="AQ3" s="42"/>
      <c r="AR3" s="43"/>
      <c r="AS3" s="43"/>
      <c r="AT3" s="44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5"/>
      <c r="BN3" s="43"/>
      <c r="BO3" s="43"/>
      <c r="BP3" s="42"/>
      <c r="BQ3" s="42"/>
      <c r="BR3" s="42"/>
      <c r="BS3" s="42"/>
      <c r="BT3" s="42"/>
      <c r="BU3" s="42"/>
      <c r="BV3" s="44"/>
      <c r="BW3" s="42"/>
      <c r="BX3" s="42"/>
      <c r="BY3" s="42"/>
      <c r="BZ3" s="42"/>
      <c r="CA3" s="42"/>
      <c r="CB3" s="42"/>
      <c r="CC3" s="44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4"/>
      <c r="CO3" s="42"/>
      <c r="CP3" s="42"/>
      <c r="CQ3" s="42"/>
      <c r="CR3" s="44"/>
      <c r="CS3" s="42"/>
      <c r="CT3" s="42"/>
      <c r="CU3" s="42"/>
      <c r="CV3" s="44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4"/>
      <c r="DJ3" s="42"/>
      <c r="DK3" s="42"/>
      <c r="DL3" s="42"/>
      <c r="DM3" s="42"/>
      <c r="DN3" s="42"/>
      <c r="DO3" s="42"/>
      <c r="DP3" s="44"/>
      <c r="DQ3" s="42"/>
      <c r="DR3" s="42"/>
      <c r="DS3" s="42"/>
      <c r="DT3" s="42"/>
      <c r="DU3" s="42"/>
      <c r="DV3" s="42"/>
      <c r="DW3" s="42"/>
      <c r="DX3" s="42"/>
      <c r="DY3" s="42"/>
      <c r="DZ3" s="44"/>
      <c r="EA3" s="42"/>
      <c r="EB3" s="42"/>
      <c r="EC3" s="42"/>
      <c r="ED3" s="42"/>
      <c r="EE3" s="42"/>
      <c r="EF3" s="42"/>
      <c r="EG3" s="44"/>
      <c r="EH3" s="42"/>
      <c r="EI3" s="42"/>
      <c r="EJ3" s="42"/>
      <c r="EK3" s="42"/>
      <c r="EL3" s="44"/>
      <c r="EM3" s="42"/>
      <c r="EN3" s="42"/>
      <c r="EO3" s="42"/>
      <c r="EP3" s="44"/>
      <c r="EQ3" s="42"/>
      <c r="ER3" s="42"/>
      <c r="ES3" s="42"/>
      <c r="ET3" s="44"/>
      <c r="EU3" s="42"/>
      <c r="EV3" s="42"/>
      <c r="EW3" s="42"/>
      <c r="EX3" s="44"/>
      <c r="EY3" s="42"/>
      <c r="EZ3" s="42"/>
      <c r="FA3" s="44"/>
      <c r="FB3" s="42"/>
      <c r="FC3" s="42"/>
      <c r="FD3" s="42"/>
      <c r="FE3" s="42"/>
      <c r="FF3" s="42"/>
      <c r="FG3" s="44"/>
      <c r="FH3" s="42"/>
      <c r="FI3" s="42"/>
      <c r="FJ3" s="44"/>
      <c r="FK3" s="42"/>
      <c r="FL3" s="42"/>
      <c r="FM3" s="42"/>
      <c r="FN3" s="42"/>
      <c r="FO3" s="44"/>
      <c r="FP3" s="42"/>
      <c r="FQ3" s="42"/>
      <c r="FR3" s="44"/>
      <c r="FS3" s="42"/>
      <c r="FT3" s="42"/>
      <c r="FU3" s="42"/>
      <c r="FV3" s="44"/>
      <c r="FW3" s="42"/>
      <c r="FX3" s="42"/>
      <c r="FY3" s="42"/>
      <c r="FZ3" s="42"/>
      <c r="GA3" s="42"/>
      <c r="GB3" s="42"/>
      <c r="GC3" s="44"/>
      <c r="GD3" s="43"/>
      <c r="GE3" s="43"/>
      <c r="GF3" s="42"/>
      <c r="GG3" s="42"/>
      <c r="GH3" s="44"/>
      <c r="GI3" s="42"/>
      <c r="GJ3" s="42"/>
      <c r="GK3" s="44"/>
      <c r="GL3" s="43"/>
      <c r="GM3" s="43"/>
      <c r="GN3" s="43"/>
      <c r="GO3" s="44"/>
      <c r="GP3" s="43"/>
      <c r="GQ3" s="43"/>
      <c r="GR3" s="43"/>
      <c r="GS3" s="44"/>
      <c r="GT3" s="43"/>
      <c r="GU3" s="43"/>
      <c r="GV3" s="43"/>
      <c r="GW3" s="43"/>
      <c r="GX3" s="43"/>
      <c r="GY3" s="43"/>
      <c r="GZ3" s="44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4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  <c r="IW3" s="43"/>
      <c r="IX3" s="43"/>
      <c r="IY3" s="43"/>
      <c r="IZ3" s="43"/>
      <c r="JA3" s="43"/>
      <c r="JB3" s="43"/>
      <c r="JC3" s="43"/>
      <c r="JD3" s="43"/>
      <c r="JE3" s="43"/>
      <c r="JF3" s="43"/>
      <c r="JG3" s="43"/>
      <c r="JH3" s="43"/>
      <c r="JI3" s="43"/>
      <c r="JJ3" s="43"/>
      <c r="JK3" s="43"/>
      <c r="JL3" s="43"/>
      <c r="JM3" s="43"/>
      <c r="JN3" s="43"/>
      <c r="JO3" s="43"/>
      <c r="JP3" s="43"/>
      <c r="JQ3" s="43"/>
      <c r="JR3" s="44"/>
      <c r="JS3" s="43"/>
      <c r="JT3" s="43"/>
      <c r="JU3" s="43"/>
      <c r="JV3" s="43"/>
      <c r="JW3" s="43"/>
      <c r="JX3" s="43"/>
      <c r="JY3" s="43"/>
      <c r="JZ3" s="43"/>
      <c r="KA3" s="44"/>
      <c r="KB3" s="43"/>
      <c r="KC3" s="43"/>
      <c r="KD3" s="43"/>
      <c r="KE3" s="43"/>
      <c r="KF3" s="43"/>
      <c r="KG3" s="43"/>
      <c r="KH3" s="43"/>
      <c r="KI3" s="43"/>
      <c r="KJ3" s="43"/>
      <c r="KK3" s="43"/>
      <c r="KL3" s="44"/>
      <c r="KM3" s="43"/>
      <c r="KN3" s="43"/>
      <c r="KO3" s="43"/>
      <c r="KP3" s="43"/>
      <c r="KQ3" s="43"/>
      <c r="KR3" s="43"/>
      <c r="KS3" s="43"/>
      <c r="KT3" s="43"/>
      <c r="KU3" s="43"/>
      <c r="KV3" s="44"/>
      <c r="KW3" s="43"/>
      <c r="KX3" s="43"/>
      <c r="KY3" s="43"/>
      <c r="KZ3" s="43"/>
      <c r="LA3" s="43"/>
      <c r="LB3" s="43"/>
      <c r="LC3" s="43"/>
      <c r="LD3" s="43"/>
      <c r="LE3" s="43"/>
      <c r="LF3" s="43"/>
      <c r="LG3" s="43"/>
      <c r="LH3" s="43"/>
      <c r="LI3" s="43"/>
      <c r="LJ3" s="44"/>
      <c r="LK3" s="43"/>
      <c r="LL3" s="43"/>
      <c r="LM3" s="43"/>
      <c r="LN3" s="43"/>
      <c r="LO3" s="43"/>
      <c r="LP3" s="43"/>
      <c r="LQ3" s="43"/>
      <c r="LR3" s="43"/>
      <c r="LS3" s="43"/>
      <c r="LT3" s="43"/>
      <c r="LU3" s="44"/>
      <c r="LV3" s="43"/>
      <c r="LW3" s="43"/>
      <c r="LX3" s="43"/>
      <c r="LY3" s="43"/>
      <c r="LZ3" s="43"/>
      <c r="MA3" s="43"/>
      <c r="MB3" s="43"/>
      <c r="MC3" s="43"/>
      <c r="MD3" s="43"/>
      <c r="ME3" s="43"/>
      <c r="MF3" s="46"/>
      <c r="MG3" s="43"/>
      <c r="MH3" s="43"/>
      <c r="MI3" s="43"/>
      <c r="MJ3" s="43"/>
      <c r="MK3" s="43"/>
      <c r="ML3" s="47"/>
      <c r="MM3" s="47"/>
      <c r="MN3" s="47"/>
      <c r="MO3" s="47"/>
      <c r="MP3" s="47"/>
      <c r="MQ3" s="47"/>
      <c r="MR3" s="47"/>
      <c r="MS3" s="47"/>
      <c r="MT3" s="47"/>
      <c r="MU3" s="47"/>
      <c r="MV3" s="47"/>
      <c r="MW3" s="47"/>
      <c r="MX3" s="47"/>
      <c r="MY3" s="47"/>
      <c r="MZ3" s="47"/>
      <c r="NA3" s="47"/>
      <c r="NB3" s="47"/>
      <c r="NC3" s="47"/>
      <c r="ND3" s="47"/>
      <c r="NE3" s="47"/>
      <c r="NF3" s="47"/>
      <c r="NG3" s="47"/>
      <c r="NH3" s="47"/>
      <c r="NI3" s="47"/>
      <c r="NJ3" s="47"/>
      <c r="NK3" s="47"/>
      <c r="NL3" s="47"/>
      <c r="NM3" s="47"/>
      <c r="NN3" s="47"/>
      <c r="NO3" s="47"/>
      <c r="NP3" s="47"/>
      <c r="NQ3" s="47"/>
      <c r="NR3" s="47"/>
      <c r="NS3" s="47"/>
      <c r="NT3" s="47"/>
      <c r="NU3" s="47"/>
      <c r="NV3" s="47"/>
      <c r="NW3" s="47"/>
      <c r="NX3" s="47"/>
      <c r="NY3" s="47"/>
      <c r="NZ3" s="47"/>
      <c r="OA3" s="47"/>
      <c r="OB3" s="47"/>
      <c r="OC3" s="47"/>
      <c r="OD3" s="48"/>
      <c r="OE3" s="42"/>
      <c r="OF3" s="42"/>
      <c r="OG3" s="42"/>
      <c r="OH3" s="42"/>
      <c r="OI3" s="42"/>
      <c r="OJ3" s="42"/>
      <c r="OK3" s="42"/>
      <c r="OL3" s="42"/>
      <c r="OM3" s="42"/>
      <c r="ON3" s="42"/>
      <c r="OO3" s="42"/>
      <c r="OP3" s="42"/>
      <c r="OQ3" s="42"/>
      <c r="OR3" s="42"/>
      <c r="OS3" s="42"/>
      <c r="OT3" s="42"/>
      <c r="OU3" s="42"/>
      <c r="OV3" s="42"/>
      <c r="OW3" s="42"/>
      <c r="OX3" s="42"/>
      <c r="OY3" s="42"/>
      <c r="OZ3" s="42"/>
      <c r="PA3" s="42"/>
      <c r="PB3" s="42"/>
      <c r="PC3" s="42"/>
      <c r="PD3" s="42"/>
      <c r="PE3" s="42"/>
      <c r="PF3" s="42"/>
      <c r="PG3" s="42"/>
      <c r="PH3" s="42"/>
      <c r="PI3" s="42"/>
      <c r="PJ3" s="42"/>
      <c r="PK3" s="42"/>
      <c r="PL3" s="42"/>
      <c r="PM3" s="42"/>
      <c r="PN3" s="42"/>
      <c r="PO3" s="42"/>
      <c r="PP3" s="42"/>
      <c r="PQ3" s="42"/>
      <c r="PR3" s="42"/>
      <c r="PS3" s="42"/>
      <c r="PT3" s="42"/>
      <c r="PU3" s="42"/>
      <c r="PV3" s="42"/>
      <c r="PW3" s="42"/>
      <c r="PX3" s="42"/>
      <c r="PY3" s="42"/>
      <c r="PZ3" s="42"/>
      <c r="QA3" s="42"/>
      <c r="QB3" s="42"/>
      <c r="QC3" s="42"/>
      <c r="QD3" s="42"/>
      <c r="QE3" s="42"/>
      <c r="QF3" s="42"/>
      <c r="QG3" s="42"/>
      <c r="QH3" s="42"/>
      <c r="QI3" s="42"/>
      <c r="QJ3" s="42"/>
      <c r="QK3" s="42"/>
      <c r="QL3" s="42"/>
      <c r="QM3" s="42"/>
      <c r="QN3" s="42"/>
      <c r="QO3" s="42"/>
      <c r="QP3" s="42"/>
      <c r="QQ3" s="42"/>
      <c r="QR3" s="42"/>
      <c r="QS3" s="42"/>
      <c r="QT3" s="42"/>
      <c r="QU3" s="42"/>
      <c r="QV3" s="42"/>
      <c r="QW3" s="42"/>
      <c r="QX3" s="42"/>
      <c r="QY3" s="42"/>
      <c r="QZ3" s="42"/>
      <c r="RA3" s="42"/>
      <c r="RB3" s="42"/>
      <c r="RC3" s="42"/>
      <c r="RD3" s="42"/>
      <c r="RE3" s="42"/>
      <c r="RF3" s="42"/>
      <c r="RG3" s="42"/>
      <c r="RH3" s="42"/>
      <c r="RI3" s="42"/>
      <c r="RJ3" s="42"/>
      <c r="RK3" s="42"/>
      <c r="RL3" s="42"/>
      <c r="RM3" s="42"/>
      <c r="RN3" s="42"/>
      <c r="RO3" s="42"/>
      <c r="RP3" s="42"/>
      <c r="RQ3" s="42"/>
      <c r="RR3" s="42"/>
      <c r="RS3" s="42"/>
      <c r="RT3" s="42"/>
      <c r="RU3" s="42"/>
      <c r="RV3" s="42"/>
      <c r="RW3" s="42"/>
      <c r="RX3" s="42"/>
      <c r="RY3" s="42"/>
      <c r="RZ3" s="42"/>
      <c r="SA3" s="42"/>
      <c r="SB3" s="42"/>
      <c r="SC3" s="42"/>
      <c r="SD3" s="42"/>
      <c r="SE3" s="42"/>
      <c r="SF3" s="42"/>
      <c r="SG3" s="42"/>
      <c r="SH3" s="42"/>
      <c r="SI3" s="42"/>
      <c r="SJ3" s="42"/>
      <c r="SK3" s="42"/>
      <c r="SL3" s="42"/>
      <c r="SM3" s="48"/>
      <c r="SN3" s="42"/>
      <c r="SO3" s="42"/>
      <c r="SP3" s="42"/>
      <c r="SQ3" s="42"/>
      <c r="SR3" s="42"/>
      <c r="SS3" s="42"/>
      <c r="ST3" s="42"/>
      <c r="SU3" s="42"/>
      <c r="SV3" s="42"/>
      <c r="SW3" s="42"/>
      <c r="SX3" s="42"/>
      <c r="SY3" s="42"/>
      <c r="SZ3" s="42"/>
      <c r="TA3" s="42"/>
      <c r="TB3" s="42"/>
      <c r="TC3" s="42"/>
      <c r="TD3" s="42"/>
      <c r="TE3" s="42"/>
      <c r="TF3" s="42"/>
      <c r="TG3" s="42"/>
      <c r="TH3" s="42"/>
      <c r="TI3" s="42"/>
      <c r="TJ3" s="42"/>
      <c r="TK3" s="42"/>
      <c r="TL3" s="42"/>
      <c r="TM3" s="42"/>
      <c r="TN3" s="42"/>
      <c r="TO3" s="42"/>
      <c r="TP3" s="42"/>
      <c r="TQ3" s="42"/>
      <c r="TR3" s="42"/>
      <c r="TS3" s="42"/>
      <c r="TT3" s="42"/>
      <c r="TU3" s="42"/>
      <c r="TV3" s="42"/>
      <c r="TW3" s="42"/>
      <c r="TX3" s="42"/>
      <c r="TY3" s="42"/>
      <c r="TZ3" s="42"/>
      <c r="UA3" s="42"/>
      <c r="UB3" s="42"/>
      <c r="UC3" s="42"/>
      <c r="UD3" s="42"/>
      <c r="UE3" s="42"/>
      <c r="UF3" s="42"/>
      <c r="UG3" s="42"/>
      <c r="UH3" s="42"/>
      <c r="UI3" s="42"/>
      <c r="UJ3" s="42"/>
      <c r="UK3" s="42"/>
      <c r="UL3" s="42"/>
      <c r="UM3" s="42"/>
      <c r="UN3" s="42"/>
      <c r="UO3" s="42"/>
      <c r="UP3" s="42"/>
      <c r="UQ3" s="42"/>
      <c r="UR3" s="42"/>
      <c r="US3" s="42"/>
      <c r="UT3" s="42"/>
      <c r="UU3" s="42"/>
      <c r="UV3" s="42"/>
      <c r="UW3" s="42"/>
      <c r="UX3" s="42"/>
      <c r="UY3" s="42"/>
      <c r="UZ3" s="42"/>
      <c r="VA3" s="42"/>
      <c r="VB3" s="42"/>
      <c r="VC3" s="42"/>
      <c r="VD3" s="42"/>
      <c r="VE3" s="42"/>
      <c r="VF3" s="42"/>
      <c r="VG3" s="42"/>
      <c r="VH3" s="42"/>
      <c r="VI3" s="42"/>
      <c r="VJ3" s="42"/>
      <c r="VK3" s="42"/>
      <c r="VL3" s="42"/>
      <c r="VM3" s="42"/>
      <c r="VN3" s="42"/>
      <c r="VO3" s="42"/>
      <c r="VP3" s="42"/>
      <c r="VQ3" s="42"/>
      <c r="VR3" s="42"/>
      <c r="VS3" s="42"/>
      <c r="VT3" s="42"/>
      <c r="VU3" s="42"/>
      <c r="VV3" s="42"/>
      <c r="VW3" s="42"/>
      <c r="VX3" s="42"/>
      <c r="VY3" s="42"/>
      <c r="VZ3" s="42"/>
      <c r="WA3" s="42"/>
      <c r="WB3" s="42"/>
      <c r="WC3" s="42"/>
      <c r="WD3" s="44"/>
      <c r="WE3" s="42"/>
      <c r="WF3" s="42"/>
      <c r="WG3" s="42"/>
      <c r="WH3" s="42"/>
      <c r="WI3" s="42"/>
      <c r="WJ3" s="42"/>
      <c r="WK3" s="42"/>
      <c r="WL3" s="42"/>
      <c r="WM3" s="42"/>
      <c r="WN3" s="42"/>
      <c r="WO3" s="42"/>
      <c r="WP3" s="42"/>
      <c r="WQ3" s="42"/>
      <c r="WR3" s="42"/>
      <c r="WS3" s="42"/>
      <c r="WT3" s="42"/>
      <c r="WU3" s="42"/>
      <c r="WV3" s="42"/>
      <c r="WW3" s="42"/>
      <c r="WX3" s="42"/>
      <c r="WY3" s="42"/>
      <c r="WZ3" s="42"/>
      <c r="XA3" s="42"/>
      <c r="XB3" s="42"/>
      <c r="XC3" s="42"/>
      <c r="XD3" s="42"/>
      <c r="XE3" s="42"/>
      <c r="XF3" s="42"/>
      <c r="XG3" s="42"/>
      <c r="XH3" s="42"/>
      <c r="XI3" s="42"/>
      <c r="XJ3" s="42"/>
      <c r="XK3" s="42"/>
      <c r="XL3" s="42"/>
      <c r="XM3" s="42"/>
      <c r="XN3" s="42"/>
      <c r="XO3" s="42"/>
      <c r="XP3" s="42"/>
      <c r="XQ3" s="42"/>
      <c r="XR3" s="42"/>
      <c r="XS3" s="42"/>
      <c r="XT3" s="42"/>
      <c r="XU3" s="42"/>
      <c r="XV3" s="42"/>
      <c r="XW3" s="42"/>
      <c r="XX3" s="42"/>
      <c r="XY3" s="42"/>
      <c r="XZ3" s="42"/>
      <c r="YA3" s="42"/>
      <c r="YB3" s="42"/>
      <c r="YC3" s="42"/>
      <c r="YD3" s="42"/>
      <c r="YE3" s="42"/>
      <c r="YF3" s="42"/>
      <c r="YG3" s="42"/>
      <c r="YH3" s="42"/>
      <c r="YI3" s="42"/>
      <c r="YJ3" s="42"/>
      <c r="YK3" s="42"/>
      <c r="YL3" s="42"/>
      <c r="YM3" s="42"/>
      <c r="YN3" s="42"/>
      <c r="YO3" s="42"/>
      <c r="YP3" s="42"/>
      <c r="YQ3" s="42"/>
      <c r="YR3" s="42"/>
      <c r="YS3" s="42"/>
      <c r="YT3" s="42"/>
      <c r="YU3" s="42"/>
      <c r="YV3" s="42"/>
      <c r="YW3" s="42"/>
      <c r="YX3" s="42"/>
      <c r="YY3" s="42"/>
      <c r="YZ3" s="42"/>
      <c r="ZA3" s="42"/>
      <c r="ZB3" s="42"/>
      <c r="ZC3" s="42"/>
      <c r="ZD3" s="42"/>
      <c r="ZE3" s="42"/>
      <c r="ZF3" s="42"/>
      <c r="ZG3" s="42"/>
      <c r="ZH3" s="42"/>
      <c r="ZI3" s="42"/>
      <c r="ZJ3" s="42"/>
      <c r="ZK3" s="42"/>
      <c r="ZL3" s="42"/>
      <c r="ZM3" s="42"/>
      <c r="ZN3" s="42"/>
      <c r="ZO3" s="42"/>
      <c r="ZP3" s="42"/>
      <c r="ZQ3" s="42"/>
      <c r="ZR3" s="42"/>
      <c r="ZS3" s="42"/>
      <c r="ZT3" s="42"/>
      <c r="ZU3" s="42"/>
      <c r="ZV3" s="42"/>
      <c r="ZW3" s="42"/>
      <c r="ZX3" s="42"/>
      <c r="ZY3" s="42"/>
      <c r="ZZ3" s="42"/>
      <c r="AAA3" s="42"/>
      <c r="AAB3" s="42"/>
      <c r="AAC3" s="42"/>
      <c r="AAD3" s="42"/>
      <c r="AAE3" s="42"/>
      <c r="AAF3" s="42"/>
      <c r="AAG3" s="42"/>
      <c r="AAH3" s="42"/>
      <c r="AAI3" s="42"/>
      <c r="AAJ3" s="42"/>
      <c r="AAK3" s="42"/>
      <c r="AAL3" s="42"/>
      <c r="AAM3" s="42"/>
      <c r="AAN3" s="42"/>
      <c r="AAO3" s="42"/>
      <c r="AAP3" s="42"/>
      <c r="AAQ3" s="42"/>
      <c r="AAR3" s="42"/>
      <c r="AAS3" s="42"/>
      <c r="AAT3" s="42"/>
      <c r="AAU3" s="42"/>
      <c r="AAV3" s="42"/>
      <c r="AAW3" s="42"/>
      <c r="AAX3" s="42"/>
      <c r="AAY3" s="42"/>
      <c r="AAZ3" s="44"/>
      <c r="ABA3" s="42"/>
      <c r="ABB3" s="42"/>
      <c r="ABC3" s="42"/>
      <c r="ABD3" s="42"/>
      <c r="ABE3" s="42"/>
      <c r="ABF3" s="42"/>
      <c r="ABG3" s="42"/>
      <c r="ABH3" s="42"/>
      <c r="ABI3" s="42"/>
      <c r="ABJ3" s="42"/>
      <c r="ABK3" s="42"/>
      <c r="ABL3" s="42"/>
      <c r="ABM3" s="42"/>
      <c r="ABN3" s="42"/>
      <c r="ABO3" s="42"/>
      <c r="ABP3" s="42"/>
      <c r="ABQ3" s="42"/>
      <c r="ABR3" s="42"/>
      <c r="ABS3" s="42"/>
      <c r="ABT3" s="42"/>
      <c r="ABU3" s="42"/>
      <c r="ABV3" s="42"/>
      <c r="ABW3" s="42"/>
      <c r="ABX3" s="42"/>
      <c r="ABY3" s="42"/>
      <c r="ABZ3" s="42"/>
      <c r="ACA3" s="42"/>
      <c r="ACB3" s="42"/>
      <c r="ACC3" s="42"/>
      <c r="ACD3" s="42"/>
      <c r="ACE3" s="42"/>
      <c r="ACF3" s="42"/>
      <c r="ACG3" s="42"/>
      <c r="ACH3" s="42"/>
      <c r="ACI3" s="42"/>
      <c r="ACJ3" s="42"/>
      <c r="ACK3" s="42"/>
      <c r="ACL3" s="42"/>
      <c r="ACM3" s="42"/>
      <c r="ACN3" s="42"/>
      <c r="ACO3" s="42"/>
      <c r="ACP3" s="42"/>
      <c r="ACQ3" s="42"/>
      <c r="ACR3" s="42"/>
      <c r="ACS3" s="42"/>
      <c r="ACT3" s="42"/>
      <c r="ACU3" s="42"/>
      <c r="ACV3" s="42"/>
      <c r="ACW3" s="42"/>
      <c r="ACX3" s="42"/>
      <c r="ACY3" s="42"/>
      <c r="ACZ3" s="42"/>
      <c r="ADA3" s="42"/>
      <c r="ADB3" s="42"/>
      <c r="ADC3" s="42"/>
      <c r="ADD3" s="42"/>
      <c r="ADE3" s="42"/>
      <c r="ADF3" s="42"/>
      <c r="ADG3" s="42"/>
      <c r="ADH3" s="42"/>
      <c r="ADI3" s="42"/>
      <c r="ADJ3" s="42"/>
      <c r="ADK3" s="42"/>
      <c r="ADL3" s="42"/>
      <c r="ADM3" s="42"/>
      <c r="ADN3" s="42"/>
      <c r="ADO3" s="42"/>
      <c r="ADP3" s="42"/>
      <c r="ADQ3" s="42"/>
      <c r="ADR3" s="42"/>
      <c r="ADS3" s="42"/>
      <c r="ADT3" s="42"/>
      <c r="ADU3" s="42"/>
      <c r="ADV3" s="42"/>
      <c r="ADW3" s="42"/>
      <c r="ADX3" s="42"/>
      <c r="ADY3" s="42"/>
      <c r="ADZ3" s="42"/>
      <c r="AEA3" s="42"/>
      <c r="AEB3" s="42"/>
      <c r="AEC3" s="42"/>
      <c r="AED3" s="42"/>
      <c r="AEE3" s="42"/>
      <c r="AEF3" s="42"/>
      <c r="AEG3" s="42"/>
      <c r="AEH3" s="42"/>
      <c r="AEI3" s="42"/>
      <c r="AEJ3" s="42"/>
      <c r="AEK3" s="42"/>
      <c r="AEL3" s="42"/>
      <c r="AEM3" s="42"/>
      <c r="AEN3" s="42"/>
      <c r="AEO3" s="42"/>
      <c r="AEP3" s="42"/>
      <c r="AEQ3" s="42"/>
      <c r="AER3" s="42"/>
      <c r="AES3" s="42"/>
      <c r="AET3" s="42"/>
      <c r="AEU3" s="42"/>
      <c r="AEV3" s="42"/>
      <c r="AEW3" s="42"/>
      <c r="AEX3" s="42"/>
      <c r="AEY3" s="42"/>
      <c r="AEZ3" s="42"/>
      <c r="AFA3" s="42"/>
      <c r="AFB3" s="42"/>
      <c r="AFC3" s="42"/>
      <c r="AFD3" s="42"/>
      <c r="AFE3" s="42"/>
      <c r="AFF3" s="42"/>
      <c r="AFG3" s="42"/>
      <c r="AFH3" s="42"/>
      <c r="AFI3" s="42"/>
      <c r="AFJ3" s="42"/>
      <c r="AFK3" s="42"/>
      <c r="AFL3" s="42"/>
      <c r="AFM3" s="42"/>
      <c r="AFN3" s="42"/>
      <c r="AFO3" s="42"/>
      <c r="AFP3" s="42"/>
      <c r="AFQ3" s="42"/>
      <c r="AFR3" s="42"/>
      <c r="AFS3" s="42"/>
      <c r="AFT3" s="42"/>
      <c r="AFU3" s="42"/>
      <c r="AFV3" s="44"/>
      <c r="AFW3" s="42"/>
      <c r="AFX3" s="42"/>
      <c r="AFY3" s="42"/>
      <c r="AFZ3" s="42"/>
      <c r="AGA3" s="42"/>
      <c r="AGB3" s="42"/>
      <c r="AGC3" s="42"/>
      <c r="AGD3" s="42"/>
      <c r="AGE3" s="42"/>
      <c r="AGF3" s="42"/>
      <c r="AGG3" s="42"/>
      <c r="AGH3" s="42"/>
      <c r="AGI3" s="42"/>
      <c r="AGJ3" s="42"/>
      <c r="AGK3" s="42"/>
      <c r="AGL3" s="42"/>
      <c r="AGM3" s="42"/>
      <c r="AGN3" s="42"/>
      <c r="AGO3" s="42"/>
      <c r="AGP3" s="42"/>
      <c r="AGQ3" s="42"/>
      <c r="AGR3" s="42"/>
      <c r="AGS3" s="42"/>
      <c r="AGT3" s="42"/>
      <c r="AGU3" s="42"/>
      <c r="AGV3" s="42"/>
      <c r="AGW3" s="42"/>
      <c r="AGX3" s="42"/>
      <c r="AGY3" s="42"/>
      <c r="AGZ3" s="42"/>
      <c r="AHA3" s="42"/>
      <c r="AHB3" s="42"/>
      <c r="AHC3" s="42"/>
      <c r="AHD3" s="42"/>
      <c r="AHE3" s="42"/>
      <c r="AHF3" s="42"/>
      <c r="AHG3" s="42"/>
      <c r="AHH3" s="42"/>
      <c r="AHI3" s="42"/>
      <c r="AHJ3" s="42"/>
      <c r="AHK3" s="42"/>
      <c r="AHL3" s="42"/>
      <c r="AHM3" s="42"/>
      <c r="AHN3" s="42"/>
      <c r="AHO3" s="42"/>
      <c r="AHP3" s="42"/>
      <c r="AHQ3" s="42"/>
      <c r="AHR3" s="42"/>
      <c r="AHS3" s="42"/>
      <c r="AHT3" s="42"/>
      <c r="AHU3" s="42"/>
      <c r="AHV3" s="42"/>
      <c r="AHW3" s="42"/>
      <c r="AHX3" s="42"/>
      <c r="AHY3" s="42"/>
      <c r="AHZ3" s="42"/>
      <c r="AIA3" s="42"/>
      <c r="AIB3" s="42"/>
      <c r="AIC3" s="42"/>
      <c r="AID3" s="42"/>
      <c r="AIE3" s="42"/>
      <c r="AIF3" s="42"/>
      <c r="AIG3" s="42"/>
      <c r="AIH3" s="42"/>
      <c r="AII3" s="42"/>
      <c r="AIJ3" s="42"/>
      <c r="AIK3" s="42"/>
      <c r="AIL3" s="42"/>
      <c r="AIM3" s="42"/>
      <c r="AIN3" s="42"/>
      <c r="AIO3" s="42"/>
      <c r="AIP3" s="42"/>
      <c r="AIQ3" s="42"/>
      <c r="AIR3" s="42"/>
      <c r="AIS3" s="42"/>
      <c r="AIT3" s="42"/>
      <c r="AIU3" s="42"/>
      <c r="AIV3" s="42"/>
      <c r="AIW3" s="42"/>
      <c r="AIX3" s="42"/>
      <c r="AIY3" s="42"/>
      <c r="AIZ3" s="42"/>
      <c r="AJA3" s="42"/>
      <c r="AJB3" s="42"/>
      <c r="AJC3" s="42"/>
      <c r="AJD3" s="42"/>
      <c r="AJE3" s="42"/>
      <c r="AJF3" s="42"/>
      <c r="AJG3" s="42"/>
      <c r="AJH3" s="42"/>
      <c r="AJI3" s="42"/>
      <c r="AJJ3" s="42"/>
      <c r="AJK3" s="42"/>
      <c r="AJL3" s="42"/>
      <c r="AJM3" s="42"/>
      <c r="AJN3" s="42"/>
      <c r="AJO3" s="42"/>
      <c r="AJP3" s="42"/>
      <c r="AJQ3" s="42"/>
      <c r="AJR3" s="42"/>
      <c r="AJS3" s="42"/>
      <c r="AJT3" s="42"/>
      <c r="AJU3" s="42"/>
      <c r="AJV3" s="42"/>
      <c r="AJW3" s="42"/>
      <c r="AJX3" s="42"/>
      <c r="AJY3" s="42"/>
      <c r="AJZ3" s="42"/>
      <c r="AKA3" s="42"/>
      <c r="AKB3" s="42"/>
      <c r="AKC3" s="42"/>
      <c r="AKD3" s="42"/>
      <c r="AKE3" s="42"/>
      <c r="AKF3" s="42"/>
      <c r="AKG3" s="42"/>
      <c r="AKH3" s="42"/>
      <c r="AKI3" s="42"/>
      <c r="AKJ3" s="42"/>
      <c r="AKK3" s="42"/>
      <c r="AKL3" s="42"/>
      <c r="AKM3" s="42"/>
      <c r="AKN3" s="42"/>
      <c r="AKO3" s="42"/>
      <c r="AKP3" s="42"/>
      <c r="AKQ3" s="42"/>
      <c r="AKR3" s="44"/>
      <c r="AKS3" s="42"/>
      <c r="AKT3" s="42"/>
      <c r="AKU3" s="42"/>
      <c r="AKV3" s="42"/>
      <c r="AKW3" s="42"/>
      <c r="AKX3" s="42"/>
      <c r="AKY3" s="42"/>
      <c r="AKZ3" s="42"/>
      <c r="ALA3" s="42"/>
      <c r="ALB3" s="42"/>
      <c r="ALC3" s="42"/>
      <c r="ALD3" s="42"/>
      <c r="ALE3" s="42"/>
      <c r="ALF3" s="42"/>
      <c r="ALG3" s="42"/>
      <c r="ALH3" s="42"/>
      <c r="ALI3" s="42"/>
      <c r="ALJ3" s="42"/>
      <c r="ALK3" s="42"/>
      <c r="ALL3" s="42"/>
      <c r="ALM3" s="42"/>
      <c r="ALN3" s="42"/>
      <c r="ALO3" s="42"/>
      <c r="ALP3" s="42"/>
      <c r="ALQ3" s="42"/>
      <c r="ALR3" s="42"/>
      <c r="ALS3" s="42"/>
      <c r="ALT3" s="42"/>
      <c r="ALU3" s="42"/>
      <c r="ALV3" s="42"/>
      <c r="ALW3" s="42"/>
      <c r="ALX3" s="42"/>
      <c r="ALY3" s="42"/>
      <c r="ALZ3" s="42"/>
      <c r="AMA3" s="42"/>
      <c r="AMB3" s="42"/>
      <c r="AMC3" s="42"/>
      <c r="AMD3" s="42"/>
      <c r="AME3" s="42"/>
      <c r="AMF3" s="42"/>
      <c r="AMG3" s="42"/>
      <c r="AMH3" s="42"/>
      <c r="AMI3" s="42"/>
      <c r="AMJ3" s="42"/>
      <c r="AMK3" s="42"/>
      <c r="AML3" s="42"/>
      <c r="AMM3" s="42"/>
      <c r="AMN3" s="42"/>
      <c r="AMO3" s="42"/>
      <c r="AMP3" s="42"/>
      <c r="AMQ3" s="42"/>
      <c r="AMR3" s="42"/>
      <c r="AMS3" s="42"/>
      <c r="AMT3" s="42"/>
      <c r="AMU3" s="42"/>
      <c r="AMV3" s="42"/>
      <c r="AMW3" s="42"/>
      <c r="AMX3" s="42"/>
      <c r="AMY3" s="42"/>
      <c r="AMZ3" s="42"/>
      <c r="ANA3" s="42"/>
      <c r="ANB3" s="42"/>
      <c r="ANC3" s="42"/>
      <c r="AND3" s="42"/>
      <c r="ANE3" s="42"/>
      <c r="ANF3" s="42"/>
      <c r="ANG3" s="42"/>
      <c r="ANH3" s="42"/>
      <c r="ANI3" s="42"/>
      <c r="ANJ3" s="42"/>
      <c r="ANK3" s="42"/>
      <c r="ANL3" s="42"/>
      <c r="ANM3" s="42"/>
      <c r="ANN3" s="42"/>
      <c r="ANO3" s="42"/>
      <c r="ANP3" s="42"/>
      <c r="ANQ3" s="42"/>
      <c r="ANR3" s="42"/>
      <c r="ANS3" s="42"/>
      <c r="ANT3" s="42"/>
      <c r="ANU3" s="42"/>
      <c r="ANV3" s="42"/>
      <c r="ANW3" s="42"/>
      <c r="ANX3" s="42"/>
      <c r="ANY3" s="42"/>
      <c r="ANZ3" s="42"/>
      <c r="AOA3" s="42"/>
      <c r="AOB3" s="42"/>
      <c r="AOC3" s="42"/>
      <c r="AOD3" s="42"/>
      <c r="AOE3" s="42"/>
      <c r="AOF3" s="42"/>
      <c r="AOG3" s="42"/>
      <c r="AOH3" s="42"/>
      <c r="AOI3" s="42"/>
      <c r="AOJ3" s="42"/>
      <c r="AOK3" s="42"/>
      <c r="AOL3" s="42"/>
      <c r="AOM3" s="42"/>
      <c r="AON3" s="42"/>
      <c r="AOO3" s="42"/>
      <c r="AOP3" s="42"/>
      <c r="AOQ3" s="42"/>
      <c r="AOR3" s="42"/>
      <c r="AOS3" s="42"/>
      <c r="AOT3" s="42"/>
      <c r="AOU3" s="42"/>
      <c r="AOV3" s="42"/>
      <c r="AOW3" s="42"/>
      <c r="AOX3" s="42"/>
      <c r="AOY3" s="42"/>
      <c r="AOZ3" s="42"/>
      <c r="APA3" s="42"/>
      <c r="APB3" s="42"/>
      <c r="APC3" s="42"/>
      <c r="APD3" s="42"/>
      <c r="APE3" s="42"/>
      <c r="APF3" s="42"/>
      <c r="APG3" s="42"/>
      <c r="APH3" s="42"/>
      <c r="API3" s="42"/>
      <c r="APJ3" s="42"/>
      <c r="APK3" s="42"/>
      <c r="APL3" s="42"/>
      <c r="APM3" s="42"/>
      <c r="APN3" s="44"/>
      <c r="APO3" s="42"/>
      <c r="APP3" s="42"/>
      <c r="APQ3" s="42"/>
      <c r="APR3" s="42"/>
      <c r="APS3" s="42"/>
      <c r="APT3" s="42"/>
      <c r="APU3" s="42"/>
      <c r="APV3" s="42"/>
      <c r="APW3" s="42"/>
      <c r="APX3" s="42"/>
      <c r="APY3" s="42"/>
      <c r="APZ3" s="42"/>
      <c r="AQA3" s="42"/>
      <c r="AQB3" s="42"/>
      <c r="AQC3" s="42"/>
      <c r="AQD3" s="42"/>
      <c r="AQE3" s="42"/>
      <c r="AQF3" s="42"/>
      <c r="AQG3" s="42"/>
      <c r="AQH3" s="42"/>
      <c r="AQI3" s="42"/>
      <c r="AQJ3" s="42"/>
      <c r="AQK3" s="42"/>
      <c r="AQL3" s="42"/>
      <c r="AQM3" s="42"/>
      <c r="AQN3" s="42"/>
      <c r="AQO3" s="42"/>
      <c r="AQP3" s="42"/>
      <c r="AQQ3" s="42"/>
      <c r="AQR3" s="42"/>
      <c r="AQS3" s="42"/>
      <c r="AQT3" s="42"/>
      <c r="AQU3" s="42"/>
      <c r="AQV3" s="42"/>
      <c r="AQW3" s="42"/>
      <c r="AQX3" s="42"/>
      <c r="AQY3" s="42"/>
      <c r="AQZ3" s="42"/>
      <c r="ARA3" s="42"/>
      <c r="ARB3" s="42"/>
      <c r="ARC3" s="42"/>
      <c r="ARD3" s="42"/>
      <c r="ARE3" s="42"/>
      <c r="ARF3" s="42"/>
      <c r="ARG3" s="42"/>
      <c r="ARH3" s="42"/>
      <c r="ARI3" s="42"/>
      <c r="ARJ3" s="42"/>
      <c r="ARK3" s="42"/>
      <c r="ARL3" s="42"/>
      <c r="ARM3" s="42"/>
      <c r="ARN3" s="42"/>
      <c r="ARO3" s="42"/>
      <c r="ARP3" s="42"/>
      <c r="ARQ3" s="42"/>
      <c r="ARR3" s="42"/>
      <c r="ARS3" s="42"/>
      <c r="ART3" s="42"/>
      <c r="ARU3" s="42"/>
      <c r="ARV3" s="42"/>
      <c r="ARW3" s="42"/>
      <c r="ARX3" s="42"/>
      <c r="ARY3" s="42"/>
      <c r="ARZ3" s="42"/>
      <c r="ASA3" s="42"/>
      <c r="ASB3" s="42"/>
      <c r="ASC3" s="42"/>
      <c r="ASD3" s="42"/>
      <c r="ASE3" s="42"/>
      <c r="ASF3" s="42"/>
      <c r="ASG3" s="42"/>
      <c r="ASH3" s="42"/>
      <c r="ASI3" s="42"/>
      <c r="ASJ3" s="42"/>
      <c r="ASK3" s="42"/>
      <c r="ASL3" s="42"/>
      <c r="ASM3" s="42"/>
      <c r="ASN3" s="42"/>
      <c r="ASO3" s="42"/>
      <c r="ASP3" s="42"/>
      <c r="ASQ3" s="42"/>
      <c r="ASR3" s="42"/>
      <c r="ASS3" s="42"/>
      <c r="AST3" s="42"/>
      <c r="ASU3" s="42"/>
      <c r="ASV3" s="42"/>
      <c r="ASW3" s="42"/>
      <c r="ASX3" s="42"/>
      <c r="ASY3" s="42"/>
      <c r="ASZ3" s="42"/>
      <c r="ATA3" s="42"/>
      <c r="ATB3" s="42"/>
      <c r="ATC3" s="42"/>
      <c r="ATD3" s="42"/>
      <c r="ATE3" s="42"/>
      <c r="ATF3" s="42"/>
      <c r="ATG3" s="42"/>
      <c r="ATH3" s="42"/>
      <c r="ATI3" s="42"/>
      <c r="ATJ3" s="42"/>
      <c r="ATK3" s="42"/>
      <c r="ATL3" s="42"/>
      <c r="ATM3" s="42"/>
      <c r="ATN3" s="42"/>
      <c r="ATO3" s="42"/>
      <c r="ATP3" s="42"/>
      <c r="ATQ3" s="42"/>
      <c r="ATR3" s="42"/>
      <c r="ATS3" s="42"/>
      <c r="ATT3" s="42"/>
      <c r="ATU3" s="42"/>
      <c r="ATV3" s="42"/>
      <c r="ATW3" s="42"/>
      <c r="ATX3" s="42"/>
      <c r="ATY3" s="42"/>
      <c r="ATZ3" s="42"/>
      <c r="AUA3" s="42"/>
      <c r="AUB3" s="42"/>
      <c r="AUC3" s="44"/>
      <c r="AUD3" s="42"/>
      <c r="AUE3" s="42"/>
      <c r="AUF3" s="42"/>
      <c r="AUG3" s="42"/>
      <c r="AUH3" s="42"/>
      <c r="AUI3" s="42"/>
      <c r="AUJ3" s="42"/>
      <c r="AUK3" s="42"/>
      <c r="AUL3" s="42"/>
      <c r="AUM3" s="42"/>
      <c r="AUN3" s="42"/>
      <c r="AUO3" s="42"/>
      <c r="AUP3" s="42"/>
      <c r="AUQ3" s="42"/>
      <c r="AUR3" s="42"/>
      <c r="AUS3" s="42"/>
      <c r="AUT3" s="42"/>
      <c r="AUU3" s="42"/>
      <c r="AUV3" s="42"/>
      <c r="AUW3" s="42"/>
      <c r="AUX3" s="42"/>
      <c r="AUY3" s="42"/>
      <c r="AUZ3" s="42"/>
      <c r="AVA3" s="42"/>
      <c r="AVB3" s="42"/>
      <c r="AVC3" s="42"/>
      <c r="AVD3" s="42"/>
      <c r="AVE3" s="42"/>
      <c r="AVF3" s="42"/>
      <c r="AVG3" s="42"/>
      <c r="AVH3" s="42"/>
      <c r="AVI3" s="42"/>
      <c r="AVJ3" s="42"/>
      <c r="AVK3" s="42"/>
      <c r="AVL3" s="42"/>
      <c r="AVM3" s="42"/>
      <c r="AVN3" s="42"/>
      <c r="AVO3" s="42"/>
      <c r="AVP3" s="42"/>
      <c r="AVQ3" s="42"/>
      <c r="AVR3" s="42"/>
      <c r="AVS3" s="42"/>
      <c r="AVT3" s="42"/>
      <c r="AVU3" s="42"/>
      <c r="AVV3" s="42"/>
      <c r="AVW3" s="42"/>
      <c r="AVX3" s="42"/>
      <c r="AVY3" s="42"/>
      <c r="AVZ3" s="42"/>
      <c r="AWA3" s="42"/>
      <c r="AWB3" s="42"/>
      <c r="AWC3" s="42"/>
      <c r="AWD3" s="42"/>
      <c r="AWE3" s="42"/>
      <c r="AWF3" s="42"/>
      <c r="AWG3" s="42"/>
      <c r="AWH3" s="42"/>
      <c r="AWI3" s="42"/>
      <c r="AWJ3" s="42"/>
      <c r="AWK3" s="42"/>
      <c r="AWL3" s="42"/>
      <c r="AWM3" s="42"/>
      <c r="AWN3" s="42"/>
      <c r="AWO3" s="42"/>
      <c r="AWP3" s="42"/>
      <c r="AWQ3" s="42"/>
      <c r="AWR3" s="42"/>
      <c r="AWS3" s="42"/>
      <c r="AWT3" s="42"/>
      <c r="AWU3" s="42"/>
      <c r="AWV3" s="42"/>
      <c r="AWW3" s="42"/>
      <c r="AWX3" s="42"/>
      <c r="AWY3" s="42"/>
      <c r="AWZ3" s="42"/>
      <c r="AXA3" s="42"/>
      <c r="AXB3" s="42"/>
      <c r="AXC3" s="42"/>
      <c r="AXD3" s="42"/>
      <c r="AXE3" s="42"/>
      <c r="AXF3" s="42"/>
      <c r="AXG3" s="42"/>
      <c r="AXH3" s="42"/>
      <c r="AXI3" s="42"/>
      <c r="AXJ3" s="42"/>
      <c r="AXK3" s="42"/>
      <c r="AXL3" s="42"/>
      <c r="AXM3" s="42"/>
      <c r="AXN3" s="42"/>
      <c r="AXO3" s="42"/>
      <c r="AXP3" s="42"/>
      <c r="AXQ3" s="42"/>
      <c r="AXR3" s="42"/>
      <c r="AXS3" s="42"/>
      <c r="AXT3" s="42"/>
      <c r="AXU3" s="42"/>
      <c r="AXV3" s="42"/>
      <c r="AXW3" s="42"/>
      <c r="AXX3" s="42"/>
      <c r="AXY3" s="42"/>
      <c r="AXZ3" s="42"/>
      <c r="AYA3" s="42"/>
      <c r="AYB3" s="42"/>
      <c r="AYC3" s="42"/>
      <c r="AYD3" s="42"/>
      <c r="AYE3" s="42"/>
      <c r="AYF3" s="42"/>
      <c r="AYG3" s="42"/>
      <c r="AYH3" s="42"/>
      <c r="AYI3" s="42"/>
      <c r="AYJ3" s="42"/>
      <c r="AYK3" s="42"/>
      <c r="AYL3" s="42"/>
      <c r="AYM3" s="42"/>
      <c r="AYN3" s="42"/>
      <c r="AYO3" s="42"/>
      <c r="AYP3" s="42"/>
      <c r="AYQ3" s="42"/>
      <c r="AYR3" s="42"/>
      <c r="AYS3" s="42"/>
      <c r="AYT3" s="42"/>
      <c r="AYU3" s="42"/>
      <c r="AYV3" s="42"/>
      <c r="AYW3" s="42"/>
      <c r="AYX3" s="42"/>
      <c r="AYY3" s="42"/>
      <c r="AYZ3" s="42"/>
      <c r="AZA3" s="42"/>
      <c r="AZB3" s="42"/>
      <c r="AZC3" s="42"/>
      <c r="AZD3" s="42"/>
      <c r="AZE3" s="42"/>
      <c r="AZF3" s="42"/>
      <c r="AZG3" s="42"/>
      <c r="AZH3" s="42"/>
      <c r="AZI3" s="42"/>
      <c r="AZJ3" s="42"/>
      <c r="AZK3" s="42"/>
      <c r="AZL3" s="42"/>
      <c r="AZM3" s="42"/>
      <c r="AZN3" s="42"/>
      <c r="AZO3" s="42"/>
      <c r="AZP3" s="42"/>
      <c r="AZQ3" s="42"/>
      <c r="AZR3" s="42"/>
      <c r="AZS3" s="42"/>
      <c r="AZT3" s="44"/>
      <c r="AZU3" s="42"/>
      <c r="AZV3" s="42"/>
      <c r="AZW3" s="42"/>
      <c r="AZX3" s="42"/>
      <c r="AZY3" s="42"/>
      <c r="AZZ3" s="42"/>
      <c r="BAA3" s="42"/>
      <c r="BAB3" s="42"/>
      <c r="BAC3" s="42"/>
      <c r="BAD3" s="42"/>
      <c r="BAE3" s="42"/>
      <c r="BAF3" s="42"/>
      <c r="BAG3" s="42"/>
      <c r="BAH3" s="42"/>
      <c r="BAI3" s="42"/>
      <c r="BAJ3" s="42"/>
      <c r="BAK3" s="42"/>
      <c r="BAL3" s="42"/>
      <c r="BAM3" s="42"/>
      <c r="BAN3" s="42"/>
      <c r="BAO3" s="42"/>
      <c r="BAP3" s="42"/>
      <c r="BAQ3" s="42"/>
      <c r="BAR3" s="42"/>
      <c r="BAS3" s="42"/>
      <c r="BAT3" s="42"/>
      <c r="BAU3" s="42"/>
      <c r="BAV3" s="42"/>
      <c r="BAW3" s="42"/>
      <c r="BAX3" s="42"/>
      <c r="BAY3" s="42"/>
      <c r="BAZ3" s="42"/>
      <c r="BBA3" s="42"/>
      <c r="BBB3" s="42"/>
      <c r="BBC3" s="42"/>
      <c r="BBD3" s="42"/>
      <c r="BBE3" s="42"/>
      <c r="BBF3" s="42"/>
      <c r="BBG3" s="42"/>
      <c r="BBH3" s="42"/>
      <c r="BBI3" s="42"/>
      <c r="BBJ3" s="42"/>
      <c r="BBK3" s="42"/>
      <c r="BBL3" s="42"/>
      <c r="BBM3" s="42"/>
      <c r="BBN3" s="42"/>
      <c r="BBO3" s="42"/>
      <c r="BBP3" s="42"/>
      <c r="BBQ3" s="42"/>
      <c r="BBR3" s="42"/>
      <c r="BBS3" s="42"/>
      <c r="BBT3" s="42"/>
      <c r="BBU3" s="42"/>
      <c r="BBV3" s="42"/>
      <c r="BBW3" s="42"/>
      <c r="BBX3" s="42"/>
      <c r="BBY3" s="42"/>
      <c r="BBZ3" s="42"/>
      <c r="BCA3" s="42"/>
      <c r="BCB3" s="42"/>
      <c r="BCC3" s="42"/>
      <c r="BCD3" s="42"/>
      <c r="BCE3" s="42"/>
      <c r="BCF3" s="42"/>
      <c r="BCG3" s="42"/>
      <c r="BCH3" s="42"/>
      <c r="BCI3" s="42"/>
      <c r="BCJ3" s="42"/>
      <c r="BCK3" s="42"/>
      <c r="BCL3" s="42"/>
      <c r="BCM3" s="42"/>
      <c r="BCN3" s="42"/>
      <c r="BCO3" s="42"/>
      <c r="BCP3" s="42"/>
      <c r="BCQ3" s="42"/>
      <c r="BCR3" s="42"/>
      <c r="BCS3" s="42"/>
      <c r="BCT3" s="42"/>
      <c r="BCU3" s="42"/>
      <c r="BCV3" s="42"/>
      <c r="BCW3" s="42"/>
      <c r="BCX3" s="42"/>
      <c r="BCY3" s="42"/>
      <c r="BCZ3" s="42"/>
      <c r="BDA3" s="42"/>
      <c r="BDB3" s="42"/>
      <c r="BDC3" s="42"/>
      <c r="BDD3" s="42"/>
      <c r="BDE3" s="42"/>
      <c r="BDF3" s="42"/>
      <c r="BDG3" s="42"/>
      <c r="BDH3" s="42"/>
      <c r="BDI3" s="42"/>
      <c r="BDJ3" s="42"/>
      <c r="BDK3" s="42"/>
      <c r="BDL3" s="42"/>
      <c r="BDM3" s="42"/>
      <c r="BDN3" s="42"/>
      <c r="BDO3" s="42"/>
      <c r="BDP3" s="42"/>
      <c r="BDQ3" s="42"/>
      <c r="BDR3" s="42"/>
      <c r="BDS3" s="42"/>
      <c r="BDT3" s="42"/>
      <c r="BDU3" s="42"/>
      <c r="BDV3" s="42"/>
      <c r="BDW3" s="42"/>
      <c r="BDX3" s="42"/>
      <c r="BDY3" s="42"/>
      <c r="BDZ3" s="42"/>
      <c r="BEA3" s="42"/>
      <c r="BEB3" s="42"/>
      <c r="BEC3" s="42"/>
      <c r="BED3" s="42"/>
      <c r="BEE3" s="42"/>
      <c r="BEF3" s="42"/>
      <c r="BEG3" s="42"/>
      <c r="BEH3" s="42"/>
      <c r="BEI3" s="42"/>
      <c r="BEJ3" s="42"/>
      <c r="BEK3" s="42"/>
      <c r="BEL3" s="42"/>
      <c r="BEM3" s="42"/>
      <c r="BEN3" s="42"/>
      <c r="BEO3" s="42"/>
      <c r="BEP3" s="44"/>
      <c r="BEQ3" s="42"/>
      <c r="BER3" s="42"/>
      <c r="BES3" s="42"/>
      <c r="BET3" s="42"/>
      <c r="BEU3" s="42"/>
      <c r="BEV3" s="42"/>
      <c r="BEW3" s="42"/>
      <c r="BEX3" s="42"/>
      <c r="BEY3" s="42"/>
      <c r="BEZ3" s="42"/>
      <c r="BFA3" s="42"/>
      <c r="BFB3" s="42"/>
      <c r="BFC3" s="42"/>
      <c r="BFD3" s="42"/>
      <c r="BFE3" s="42"/>
      <c r="BFF3" s="42"/>
      <c r="BFG3" s="42"/>
      <c r="BFH3" s="42"/>
      <c r="BFI3" s="42"/>
      <c r="BFJ3" s="42"/>
      <c r="BFK3" s="42"/>
      <c r="BFL3" s="42"/>
      <c r="BFM3" s="42"/>
      <c r="BFN3" s="42"/>
      <c r="BFO3" s="42"/>
      <c r="BFP3" s="42"/>
      <c r="BFQ3" s="42"/>
      <c r="BFR3" s="42"/>
      <c r="BFS3" s="42"/>
      <c r="BFT3" s="42"/>
      <c r="BFU3" s="42"/>
      <c r="BFV3" s="42"/>
      <c r="BFW3" s="42"/>
      <c r="BFX3" s="42"/>
      <c r="BFY3" s="42"/>
      <c r="BFZ3" s="42"/>
      <c r="BGA3" s="42"/>
      <c r="BGB3" s="42"/>
      <c r="BGC3" s="42"/>
      <c r="BGD3" s="42"/>
      <c r="BGE3" s="42"/>
      <c r="BGF3" s="42"/>
      <c r="BGG3" s="42"/>
      <c r="BGH3" s="42"/>
      <c r="BGI3" s="42"/>
      <c r="BGJ3" s="42"/>
      <c r="BGK3" s="42"/>
      <c r="BGL3" s="42"/>
      <c r="BGM3" s="42"/>
      <c r="BGN3" s="42"/>
      <c r="BGO3" s="42"/>
      <c r="BGP3" s="42"/>
      <c r="BGQ3" s="42"/>
      <c r="BGR3" s="42"/>
      <c r="BGS3" s="42"/>
      <c r="BGT3" s="42"/>
      <c r="BGU3" s="42"/>
      <c r="BGV3" s="42"/>
      <c r="BGW3" s="42"/>
      <c r="BGX3" s="42"/>
      <c r="BGY3" s="42"/>
      <c r="BGZ3" s="42"/>
      <c r="BHA3" s="42"/>
      <c r="BHB3" s="42"/>
      <c r="BHC3" s="42"/>
      <c r="BHD3" s="42"/>
      <c r="BHE3" s="42"/>
      <c r="BHF3" s="42"/>
      <c r="BHG3" s="42"/>
      <c r="BHH3" s="42"/>
      <c r="BHI3" s="42"/>
      <c r="BHJ3" s="42"/>
      <c r="BHK3" s="42"/>
      <c r="BHL3" s="42"/>
      <c r="BHM3" s="42"/>
      <c r="BHN3" s="42"/>
      <c r="BHO3" s="42"/>
      <c r="BHP3" s="42"/>
      <c r="BHQ3" s="42"/>
      <c r="BHR3" s="42"/>
      <c r="BHS3" s="42"/>
      <c r="BHT3" s="42"/>
      <c r="BHU3" s="42"/>
      <c r="BHV3" s="42"/>
      <c r="BHW3" s="42"/>
      <c r="BHX3" s="42"/>
      <c r="BHY3" s="42"/>
      <c r="BHZ3" s="42"/>
      <c r="BIA3" s="42"/>
      <c r="BIB3" s="42"/>
      <c r="BIC3" s="42"/>
      <c r="BID3" s="42"/>
      <c r="BIE3" s="42"/>
      <c r="BIF3" s="42"/>
      <c r="BIG3" s="42"/>
      <c r="BIH3" s="42"/>
      <c r="BII3" s="42"/>
      <c r="BIJ3" s="42"/>
      <c r="BIK3" s="42"/>
      <c r="BIL3" s="42"/>
      <c r="BIM3" s="42"/>
      <c r="BIN3" s="42"/>
      <c r="BIO3" s="42"/>
      <c r="BIP3" s="42"/>
      <c r="BIQ3" s="42"/>
      <c r="BIR3" s="42"/>
      <c r="BIS3" s="42"/>
      <c r="BIT3" s="42"/>
      <c r="BIU3" s="42"/>
      <c r="BIV3" s="42"/>
      <c r="BIW3" s="42"/>
      <c r="BIX3" s="42"/>
      <c r="BIY3" s="42"/>
      <c r="BIZ3" s="42"/>
      <c r="BJA3" s="42"/>
      <c r="BJB3" s="42"/>
      <c r="BJC3" s="42"/>
      <c r="BJD3" s="42"/>
      <c r="BJE3" s="42"/>
      <c r="BJF3" s="42"/>
      <c r="BJG3" s="42"/>
      <c r="BJH3" s="42"/>
      <c r="BJI3" s="42"/>
      <c r="BJJ3" s="42"/>
      <c r="BJK3" s="42"/>
      <c r="BJL3" s="44"/>
      <c r="BJM3" s="42"/>
      <c r="BJN3" s="42"/>
      <c r="BJO3" s="42"/>
      <c r="BJP3" s="42"/>
      <c r="BJQ3" s="42"/>
      <c r="BJR3" s="42"/>
      <c r="BJS3" s="42"/>
      <c r="BJT3" s="42"/>
      <c r="BJU3" s="42"/>
      <c r="BJV3" s="42"/>
      <c r="BJW3" s="42"/>
      <c r="BJX3" s="42"/>
      <c r="BJY3" s="42"/>
      <c r="BJZ3" s="42"/>
      <c r="BKA3" s="42"/>
      <c r="BKB3" s="42"/>
      <c r="BKC3" s="42"/>
      <c r="BKD3" s="42"/>
      <c r="BKE3" s="42"/>
      <c r="BKF3" s="42"/>
      <c r="BKG3" s="42"/>
      <c r="BKH3" s="42"/>
      <c r="BKI3" s="42"/>
      <c r="BKJ3" s="42"/>
      <c r="BKK3" s="42"/>
      <c r="BKL3" s="42"/>
      <c r="BKM3" s="42"/>
      <c r="BKN3" s="42"/>
      <c r="BKO3" s="42"/>
      <c r="BKP3" s="42"/>
      <c r="BKQ3" s="42"/>
      <c r="BKR3" s="42"/>
      <c r="BKS3" s="42"/>
      <c r="BKT3" s="42"/>
      <c r="BKU3" s="42"/>
      <c r="BKV3" s="42"/>
      <c r="BKW3" s="42"/>
      <c r="BKX3" s="42"/>
      <c r="BKY3" s="42"/>
      <c r="BKZ3" s="42"/>
      <c r="BLA3" s="42"/>
      <c r="BLB3" s="42"/>
      <c r="BLC3" s="42"/>
      <c r="BLD3" s="42"/>
      <c r="BLE3" s="42"/>
      <c r="BLF3" s="42"/>
      <c r="BLG3" s="42"/>
      <c r="BLH3" s="42"/>
      <c r="BLI3" s="42"/>
      <c r="BLJ3" s="42"/>
      <c r="BLK3" s="42"/>
      <c r="BLL3" s="42"/>
      <c r="BLM3" s="42"/>
      <c r="BLN3" s="42"/>
      <c r="BLO3" s="42"/>
      <c r="BLP3" s="42"/>
      <c r="BLQ3" s="42"/>
      <c r="BLR3" s="42"/>
      <c r="BLS3" s="42"/>
      <c r="BLT3" s="42"/>
      <c r="BLU3" s="42"/>
      <c r="BLV3" s="42"/>
      <c r="BLW3" s="42"/>
      <c r="BLX3" s="42"/>
      <c r="BLY3" s="42"/>
      <c r="BLZ3" s="42"/>
      <c r="BMA3" s="42"/>
      <c r="BMB3" s="42"/>
      <c r="BMC3" s="42"/>
      <c r="BMD3" s="42"/>
      <c r="BME3" s="42"/>
      <c r="BMF3" s="42"/>
      <c r="BMG3" s="42"/>
      <c r="BMH3" s="42"/>
      <c r="BMI3" s="42"/>
      <c r="BMJ3" s="42"/>
      <c r="BMK3" s="42"/>
      <c r="BML3" s="42"/>
      <c r="BMM3" s="42"/>
      <c r="BMN3" s="42"/>
      <c r="BMO3" s="42"/>
      <c r="BMP3" s="42"/>
      <c r="BMQ3" s="42"/>
      <c r="BMR3" s="42"/>
      <c r="BMS3" s="42"/>
      <c r="BMT3" s="42"/>
      <c r="BMU3" s="42"/>
      <c r="BMV3" s="42"/>
      <c r="BMW3" s="42"/>
      <c r="BMX3" s="42"/>
      <c r="BMY3" s="42"/>
      <c r="BMZ3" s="42"/>
      <c r="BNA3" s="42"/>
      <c r="BNB3" s="42"/>
      <c r="BNC3" s="42"/>
      <c r="BND3" s="42"/>
      <c r="BNE3" s="42"/>
      <c r="BNF3" s="42"/>
      <c r="BNG3" s="42"/>
      <c r="BNH3" s="42"/>
      <c r="BNI3" s="42"/>
      <c r="BNJ3" s="42"/>
      <c r="BNK3" s="42"/>
      <c r="BNL3" s="42"/>
      <c r="BNM3" s="42"/>
      <c r="BNN3" s="42"/>
      <c r="BNO3" s="42"/>
      <c r="BNP3" s="42"/>
      <c r="BNQ3" s="42"/>
      <c r="BNR3" s="42"/>
      <c r="BNS3" s="42"/>
      <c r="BNT3" s="42"/>
      <c r="BNU3" s="42"/>
      <c r="BNV3" s="42"/>
      <c r="BNW3" s="42"/>
      <c r="BNX3" s="42"/>
      <c r="BNY3" s="42"/>
      <c r="BNZ3" s="42"/>
      <c r="BOA3" s="42"/>
      <c r="BOB3" s="42"/>
      <c r="BOC3" s="42"/>
      <c r="BOD3" s="42"/>
      <c r="BOE3" s="42"/>
      <c r="BOF3" s="42"/>
      <c r="BOG3" s="42"/>
      <c r="BOH3" s="42"/>
      <c r="BOI3" s="42"/>
      <c r="BOJ3" s="42"/>
      <c r="BOK3" s="42"/>
      <c r="BOL3" s="42"/>
      <c r="BOM3" s="42"/>
      <c r="BON3" s="42"/>
      <c r="BOO3" s="44"/>
      <c r="BOP3" s="42"/>
      <c r="BOQ3" s="42"/>
      <c r="BOR3" s="42"/>
      <c r="BOS3" s="42"/>
      <c r="BOT3" s="42"/>
      <c r="BOU3" s="42"/>
      <c r="BOV3" s="42"/>
      <c r="BOW3" s="42"/>
      <c r="BOX3" s="42"/>
      <c r="BOY3" s="42"/>
      <c r="BOZ3" s="42"/>
      <c r="BPA3" s="42"/>
      <c r="BPB3" s="42"/>
      <c r="BPC3" s="42"/>
      <c r="BPD3" s="42"/>
      <c r="BPE3" s="42"/>
      <c r="BPF3" s="42"/>
      <c r="BPG3" s="42"/>
      <c r="BPH3" s="42"/>
      <c r="BPI3" s="42"/>
      <c r="BPJ3" s="42"/>
      <c r="BPK3" s="42"/>
      <c r="BPL3" s="42"/>
      <c r="BPM3" s="42"/>
      <c r="BPN3" s="42"/>
      <c r="BPO3" s="42"/>
      <c r="BPP3" s="42"/>
      <c r="BPQ3" s="42"/>
      <c r="BPR3" s="42"/>
      <c r="BPS3" s="42"/>
      <c r="BPT3" s="42"/>
      <c r="BPU3" s="42"/>
      <c r="BPV3" s="42"/>
      <c r="BPW3" s="42"/>
      <c r="BPX3" s="42"/>
      <c r="BPY3" s="42"/>
      <c r="BPZ3" s="42"/>
      <c r="BQA3" s="42"/>
      <c r="BQB3" s="42"/>
      <c r="BQC3" s="42"/>
      <c r="BQD3" s="42"/>
      <c r="BQE3" s="42"/>
      <c r="BQF3" s="42"/>
      <c r="BQG3" s="42"/>
      <c r="BQH3" s="42"/>
      <c r="BQI3" s="42"/>
      <c r="BQJ3" s="42"/>
      <c r="BQK3" s="42"/>
      <c r="BQL3" s="42"/>
      <c r="BQM3" s="42"/>
      <c r="BQN3" s="42"/>
      <c r="BQO3" s="42"/>
      <c r="BQP3" s="42"/>
      <c r="BQQ3" s="42"/>
      <c r="BQR3" s="42"/>
      <c r="BQS3" s="42"/>
      <c r="BQT3" s="42"/>
      <c r="BQU3" s="42"/>
      <c r="BQV3" s="42"/>
      <c r="BQW3" s="42"/>
      <c r="BQX3" s="42"/>
      <c r="BQY3" s="42"/>
      <c r="BQZ3" s="42"/>
      <c r="BRA3" s="42"/>
      <c r="BRB3" s="42"/>
      <c r="BRC3" s="42"/>
      <c r="BRD3" s="42"/>
      <c r="BRE3" s="42"/>
      <c r="BRF3" s="42"/>
      <c r="BRG3" s="42"/>
      <c r="BRH3" s="42"/>
      <c r="BRI3" s="42"/>
      <c r="BRJ3" s="42"/>
      <c r="BRK3" s="42"/>
      <c r="BRL3" s="42"/>
      <c r="BRM3" s="42"/>
      <c r="BRN3" s="42"/>
      <c r="BRO3" s="42"/>
      <c r="BRP3" s="42"/>
      <c r="BRQ3" s="42"/>
      <c r="BRR3" s="42"/>
      <c r="BRS3" s="42"/>
      <c r="BRT3" s="42"/>
      <c r="BRU3" s="42"/>
      <c r="BRV3" s="42"/>
      <c r="BRW3" s="42"/>
      <c r="BRX3" s="42"/>
      <c r="BRY3" s="42"/>
      <c r="BRZ3" s="42"/>
      <c r="BSA3" s="42"/>
      <c r="BSB3" s="42"/>
      <c r="BSC3" s="42"/>
      <c r="BSD3" s="42"/>
      <c r="BSE3" s="42"/>
      <c r="BSF3" s="42"/>
      <c r="BSG3" s="42"/>
      <c r="BSH3" s="42"/>
      <c r="BSI3" s="42"/>
      <c r="BSJ3" s="42"/>
      <c r="BSK3" s="42"/>
      <c r="BSL3" s="42"/>
      <c r="BSM3" s="42"/>
      <c r="BSN3" s="42"/>
      <c r="BSO3" s="42"/>
      <c r="BSP3" s="42"/>
      <c r="BSQ3" s="42"/>
      <c r="BSR3" s="42"/>
      <c r="BSS3" s="42"/>
      <c r="BST3" s="42"/>
      <c r="BSU3" s="42"/>
      <c r="BSV3" s="42"/>
      <c r="BSW3" s="44"/>
      <c r="BSX3" s="42"/>
      <c r="BSY3" s="42"/>
      <c r="BSZ3" s="42"/>
      <c r="BTA3" s="42"/>
      <c r="BTB3" s="42"/>
      <c r="BTC3" s="42"/>
      <c r="BTD3" s="42"/>
      <c r="BTE3" s="42"/>
      <c r="BTF3" s="42"/>
      <c r="BTG3" s="42"/>
      <c r="BTH3" s="42"/>
      <c r="BTI3" s="42"/>
      <c r="BTJ3" s="42"/>
      <c r="BTK3" s="42"/>
      <c r="BTL3" s="42"/>
      <c r="BTM3" s="42"/>
      <c r="BTN3" s="42"/>
      <c r="BTO3" s="42"/>
      <c r="BTP3" s="42"/>
      <c r="BTQ3" s="42"/>
      <c r="BTR3" s="42"/>
      <c r="BTS3" s="42"/>
      <c r="BTT3" s="42"/>
      <c r="BTU3" s="42"/>
      <c r="BTV3" s="42"/>
      <c r="BTW3" s="42"/>
      <c r="BTX3" s="42"/>
      <c r="BTY3" s="42"/>
      <c r="BTZ3" s="42"/>
      <c r="BUA3" s="42"/>
      <c r="BUB3" s="42"/>
      <c r="BUC3" s="42"/>
      <c r="BUD3" s="42"/>
      <c r="BUE3" s="42"/>
      <c r="BUF3" s="42"/>
      <c r="BUG3" s="42"/>
      <c r="BUH3" s="42"/>
      <c r="BUI3" s="42"/>
      <c r="BUJ3" s="42"/>
      <c r="BUK3" s="42"/>
      <c r="BUL3" s="42"/>
      <c r="BUM3" s="42"/>
      <c r="BUN3" s="42"/>
      <c r="BUO3" s="42"/>
      <c r="BUP3" s="42"/>
      <c r="BUQ3" s="42"/>
      <c r="BUR3" s="42"/>
      <c r="BUS3" s="42"/>
      <c r="BUT3" s="42"/>
      <c r="BUU3" s="42"/>
      <c r="BUV3" s="42"/>
      <c r="BUW3" s="42"/>
      <c r="BUX3" s="42"/>
      <c r="BUY3" s="42"/>
      <c r="BUZ3" s="42"/>
      <c r="BVA3" s="42"/>
      <c r="BVB3" s="42"/>
      <c r="BVC3" s="42"/>
      <c r="BVD3" s="42"/>
      <c r="BVE3" s="42"/>
      <c r="BVF3" s="42"/>
      <c r="BVG3" s="42"/>
      <c r="BVH3" s="42"/>
      <c r="BVI3" s="42"/>
      <c r="BVJ3" s="42"/>
      <c r="BVK3" s="42"/>
      <c r="BVL3" s="42"/>
      <c r="BVM3" s="42"/>
      <c r="BVN3" s="42"/>
      <c r="BVO3" s="42"/>
      <c r="BVP3" s="42"/>
      <c r="BVQ3" s="42"/>
      <c r="BVR3" s="42"/>
      <c r="BVS3" s="42"/>
      <c r="BVT3" s="42"/>
      <c r="BVU3" s="42"/>
      <c r="BVV3" s="42"/>
      <c r="BVW3" s="42"/>
      <c r="BVX3" s="42"/>
      <c r="BVY3" s="42"/>
      <c r="BVZ3" s="42"/>
      <c r="BWA3" s="42"/>
      <c r="BWB3" s="42"/>
      <c r="BWC3" s="42"/>
      <c r="BWD3" s="42"/>
      <c r="BWE3" s="42"/>
      <c r="BWF3" s="42"/>
      <c r="BWG3" s="42"/>
      <c r="BWH3" s="42"/>
      <c r="BWI3" s="42"/>
      <c r="BWJ3" s="42"/>
      <c r="BWK3" s="42"/>
      <c r="BWL3" s="42"/>
      <c r="BWM3" s="42"/>
      <c r="BWN3" s="42"/>
      <c r="BWO3" s="42"/>
      <c r="BWP3" s="42"/>
      <c r="BWQ3" s="42"/>
      <c r="BWR3" s="42"/>
      <c r="BWS3" s="42"/>
      <c r="BWT3" s="42"/>
      <c r="BWU3" s="42"/>
      <c r="BWV3" s="42"/>
      <c r="BWW3" s="42"/>
      <c r="BWX3" s="42"/>
      <c r="BWY3" s="42"/>
      <c r="BWZ3" s="42"/>
      <c r="BXA3" s="42"/>
      <c r="BXB3" s="42"/>
      <c r="BXC3" s="42"/>
      <c r="BXD3" s="42"/>
      <c r="BXE3" s="42"/>
      <c r="BXF3" s="42"/>
      <c r="BXG3" s="42"/>
      <c r="BXH3" s="42"/>
      <c r="BXI3" s="42"/>
      <c r="BXJ3" s="42"/>
      <c r="BXK3" s="42"/>
      <c r="BXL3" s="44"/>
      <c r="BXM3" s="42"/>
      <c r="BXN3" s="42"/>
      <c r="BXO3" s="42"/>
      <c r="BXP3" s="42"/>
      <c r="BXQ3" s="42"/>
      <c r="BXR3" s="42"/>
      <c r="BXS3" s="42"/>
      <c r="BXT3" s="42"/>
      <c r="BXU3" s="42"/>
      <c r="BXV3" s="42"/>
      <c r="BXW3" s="42"/>
      <c r="BXX3" s="42"/>
      <c r="BXY3" s="42"/>
      <c r="BXZ3" s="42"/>
      <c r="BYA3" s="42"/>
      <c r="BYB3" s="42"/>
      <c r="BYC3" s="42"/>
      <c r="BYD3" s="42"/>
      <c r="BYE3" s="42"/>
      <c r="BYF3" s="42"/>
      <c r="BYG3" s="42"/>
      <c r="BYH3" s="42"/>
      <c r="BYI3" s="42"/>
      <c r="BYJ3" s="42"/>
      <c r="BYK3" s="42"/>
      <c r="BYL3" s="42"/>
      <c r="BYM3" s="42"/>
      <c r="BYN3" s="42"/>
      <c r="BYO3" s="42"/>
      <c r="BYP3" s="42"/>
      <c r="BYQ3" s="42"/>
      <c r="BYR3" s="42"/>
      <c r="BYS3" s="42"/>
      <c r="BYT3" s="42"/>
      <c r="BYU3" s="42"/>
      <c r="BYV3" s="42"/>
      <c r="BYW3" s="42"/>
      <c r="BYX3" s="42"/>
      <c r="BYY3" s="42"/>
      <c r="BYZ3" s="42"/>
      <c r="BZA3" s="42"/>
      <c r="BZB3" s="42"/>
      <c r="BZC3" s="42"/>
      <c r="BZD3" s="42"/>
      <c r="BZE3" s="42"/>
      <c r="BZF3" s="42"/>
      <c r="BZG3" s="42"/>
      <c r="BZH3" s="42"/>
      <c r="BZI3" s="42"/>
      <c r="BZJ3" s="42"/>
      <c r="BZK3" s="42"/>
      <c r="BZL3" s="42"/>
      <c r="BZM3" s="42"/>
      <c r="BZN3" s="42"/>
      <c r="BZO3" s="42"/>
      <c r="BZP3" s="42"/>
      <c r="BZQ3" s="42"/>
      <c r="BZR3" s="42"/>
      <c r="BZS3" s="42"/>
      <c r="BZT3" s="42"/>
      <c r="BZU3" s="42"/>
      <c r="BZV3" s="42"/>
      <c r="BZW3" s="42"/>
      <c r="BZX3" s="42"/>
      <c r="BZY3" s="42"/>
      <c r="BZZ3" s="42"/>
      <c r="CAA3" s="42"/>
      <c r="CAB3" s="42"/>
      <c r="CAC3" s="42"/>
      <c r="CAD3" s="42"/>
      <c r="CAE3" s="42"/>
      <c r="CAF3" s="42"/>
      <c r="CAG3" s="42"/>
      <c r="CAH3" s="42"/>
      <c r="CAI3" s="42"/>
      <c r="CAJ3" s="42"/>
      <c r="CAK3" s="42"/>
      <c r="CAL3" s="42"/>
      <c r="CAM3" s="42"/>
      <c r="CAN3" s="42"/>
      <c r="CAO3" s="42"/>
      <c r="CAP3" s="42"/>
      <c r="CAQ3" s="42"/>
      <c r="CAR3" s="42"/>
      <c r="CAS3" s="42"/>
      <c r="CAT3" s="42"/>
      <c r="CAU3" s="42"/>
      <c r="CAV3" s="42"/>
      <c r="CAW3" s="42"/>
      <c r="CAX3" s="42"/>
      <c r="CAY3" s="42"/>
      <c r="CAZ3" s="42"/>
      <c r="CBA3" s="42"/>
      <c r="CBB3" s="42"/>
      <c r="CBC3" s="42"/>
      <c r="CBD3" s="42"/>
      <c r="CBE3" s="42"/>
      <c r="CBF3" s="42"/>
      <c r="CBG3" s="42"/>
      <c r="CBH3" s="42"/>
      <c r="CBI3" s="42"/>
      <c r="CBJ3" s="42"/>
      <c r="CBK3" s="42"/>
      <c r="CBL3" s="42"/>
      <c r="CBM3" s="42"/>
      <c r="CBN3" s="42"/>
      <c r="CBO3" s="42"/>
      <c r="CBP3" s="42"/>
      <c r="CBQ3" s="42"/>
      <c r="CBR3" s="42"/>
      <c r="CBS3" s="42"/>
      <c r="CBT3" s="42"/>
      <c r="CBU3" s="42"/>
      <c r="CBV3" s="42"/>
      <c r="CBW3" s="42"/>
      <c r="CBX3" s="42"/>
      <c r="CBY3" s="42"/>
      <c r="CBZ3" s="42"/>
      <c r="CCA3" s="42"/>
      <c r="CCB3" s="42"/>
      <c r="CCC3" s="42"/>
      <c r="CCD3" s="42"/>
      <c r="CCE3" s="42"/>
      <c r="CCF3" s="42"/>
      <c r="CCG3" s="42"/>
      <c r="CCH3" s="42"/>
      <c r="CCI3" s="42"/>
      <c r="CCJ3" s="42"/>
      <c r="CCK3" s="42"/>
      <c r="CCL3" s="42"/>
      <c r="CCM3" s="42"/>
      <c r="CCN3" s="42"/>
      <c r="CCO3" s="42"/>
      <c r="CCP3" s="42"/>
      <c r="CCQ3" s="42"/>
      <c r="CCR3" s="42"/>
      <c r="CCS3" s="42"/>
      <c r="CCT3" s="42"/>
      <c r="CCU3" s="42"/>
      <c r="CCV3" s="42"/>
      <c r="CCW3" s="42"/>
      <c r="CCX3" s="42"/>
      <c r="CCY3" s="42"/>
      <c r="CCZ3" s="42"/>
      <c r="CDA3" s="42"/>
      <c r="CDB3" s="42"/>
      <c r="CDC3" s="42"/>
      <c r="CDD3" s="42"/>
      <c r="CDE3" s="42"/>
      <c r="CDF3" s="42"/>
      <c r="CDG3" s="42"/>
      <c r="CDH3" s="42"/>
      <c r="CDI3" s="42"/>
      <c r="CDJ3" s="42"/>
      <c r="CDK3" s="42"/>
      <c r="CDL3" s="42"/>
      <c r="CDM3" s="42"/>
      <c r="CDN3" s="42"/>
      <c r="CDO3" s="42"/>
      <c r="CDP3" s="42"/>
      <c r="CDQ3" s="42"/>
      <c r="CDR3" s="42"/>
      <c r="CDS3" s="42"/>
      <c r="CDT3" s="42"/>
      <c r="CDU3" s="42"/>
      <c r="CDV3" s="42"/>
      <c r="CDW3" s="42"/>
      <c r="CDX3" s="42"/>
      <c r="CDY3" s="42"/>
      <c r="CDZ3" s="42"/>
      <c r="CEA3" s="42"/>
      <c r="CEB3" s="42"/>
      <c r="CEC3" s="42"/>
      <c r="CED3" s="42"/>
      <c r="CEE3" s="42"/>
      <c r="CEF3" s="42"/>
      <c r="CEG3" s="42"/>
      <c r="CEH3" s="42"/>
      <c r="CEI3" s="42"/>
      <c r="CEJ3" s="42"/>
      <c r="CEK3" s="42"/>
      <c r="CEL3" s="42"/>
      <c r="CEM3" s="42"/>
      <c r="CEN3" s="42"/>
      <c r="CEO3" s="42"/>
      <c r="CEP3" s="42"/>
      <c r="CEQ3" s="42"/>
      <c r="CER3" s="42"/>
      <c r="CES3" s="42"/>
      <c r="CET3" s="42"/>
      <c r="CEU3" s="42"/>
      <c r="CEV3" s="42"/>
      <c r="CEW3" s="42"/>
      <c r="CEX3" s="42"/>
      <c r="CEY3" s="42"/>
      <c r="CEZ3" s="42"/>
      <c r="CFA3" s="42"/>
      <c r="CFB3" s="42"/>
      <c r="CFC3" s="42"/>
      <c r="CFD3" s="42"/>
      <c r="CFE3" s="42"/>
      <c r="CFF3" s="42"/>
      <c r="CFG3" s="42"/>
      <c r="CFH3" s="42"/>
      <c r="CFI3" s="42"/>
      <c r="CFJ3" s="42"/>
      <c r="CFK3" s="42"/>
      <c r="CFL3" s="42"/>
      <c r="CFM3" s="42"/>
      <c r="CFN3" s="42"/>
      <c r="CFO3" s="42"/>
      <c r="CFP3" s="42"/>
      <c r="CFQ3" s="42"/>
      <c r="CFR3" s="42"/>
      <c r="CFS3" s="42"/>
      <c r="CFT3" s="42"/>
      <c r="CFU3" s="42"/>
      <c r="CFV3" s="42"/>
      <c r="CFW3" s="42"/>
      <c r="CFX3" s="42"/>
      <c r="CFY3" s="42"/>
      <c r="CFZ3" s="42"/>
      <c r="CGA3" s="42"/>
      <c r="CGB3" s="42"/>
      <c r="CGC3" s="42"/>
      <c r="CGD3" s="42"/>
      <c r="CGE3" s="42"/>
      <c r="CGF3" s="42"/>
      <c r="CGG3" s="42"/>
      <c r="CGH3" s="42"/>
      <c r="CGI3" s="42"/>
      <c r="CGJ3" s="42"/>
      <c r="CGK3" s="42"/>
      <c r="CGL3" s="42"/>
      <c r="CGM3" s="42"/>
      <c r="CGN3" s="42"/>
      <c r="CGO3" s="42"/>
      <c r="CGP3" s="44"/>
      <c r="CGQ3" s="42"/>
      <c r="CGR3" s="42"/>
      <c r="CGS3" s="42"/>
      <c r="CGT3" s="42"/>
      <c r="CGU3" s="42"/>
      <c r="CGV3" s="42"/>
      <c r="CGW3" s="42"/>
      <c r="CGX3" s="42"/>
      <c r="CGY3" s="42"/>
      <c r="CGZ3" s="42"/>
      <c r="CHA3" s="42"/>
      <c r="CHB3" s="42"/>
      <c r="CHC3" s="42"/>
      <c r="CHD3" s="42"/>
      <c r="CHE3" s="42"/>
      <c r="CHF3" s="42"/>
      <c r="CHG3" s="42"/>
      <c r="CHH3" s="42"/>
      <c r="CHI3" s="42"/>
      <c r="CHJ3" s="42"/>
      <c r="CHK3" s="42"/>
      <c r="CHL3" s="42"/>
      <c r="CHM3" s="42"/>
      <c r="CHN3" s="42"/>
      <c r="CHO3" s="42"/>
      <c r="CHP3" s="42"/>
      <c r="CHQ3" s="42"/>
      <c r="CHR3" s="42"/>
      <c r="CHS3" s="42"/>
      <c r="CHT3" s="42"/>
      <c r="CHU3" s="42"/>
      <c r="CHV3" s="42"/>
      <c r="CHW3" s="42"/>
      <c r="CHX3" s="42"/>
      <c r="CHY3" s="42"/>
      <c r="CHZ3" s="42"/>
      <c r="CIA3" s="42"/>
      <c r="CIB3" s="42"/>
      <c r="CIC3" s="42"/>
      <c r="CID3" s="42"/>
      <c r="CIE3" s="42"/>
      <c r="CIF3" s="42"/>
      <c r="CIG3" s="42"/>
      <c r="CIH3" s="42"/>
      <c r="CII3" s="42"/>
      <c r="CIJ3" s="42"/>
      <c r="CIK3" s="42"/>
      <c r="CIL3" s="42"/>
      <c r="CIM3" s="42"/>
      <c r="CIN3" s="42"/>
      <c r="CIO3" s="42"/>
      <c r="CIP3" s="42"/>
      <c r="CIQ3" s="42"/>
      <c r="CIR3" s="42"/>
      <c r="CIS3" s="42"/>
      <c r="CIT3" s="42"/>
      <c r="CIU3" s="42"/>
      <c r="CIV3" s="42"/>
      <c r="CIW3" s="42"/>
      <c r="CIX3" s="42"/>
      <c r="CIY3" s="42"/>
      <c r="CIZ3" s="42"/>
      <c r="CJA3" s="42"/>
      <c r="CJB3" s="42"/>
      <c r="CJC3" s="42"/>
      <c r="CJD3" s="42"/>
      <c r="CJE3" s="42"/>
      <c r="CJF3" s="42"/>
      <c r="CJG3" s="42"/>
      <c r="CJH3" s="42"/>
      <c r="CJI3" s="42"/>
      <c r="CJJ3" s="42"/>
      <c r="CJK3" s="42"/>
      <c r="CJL3" s="42"/>
      <c r="CJM3" s="42"/>
      <c r="CJN3" s="42"/>
      <c r="CJO3" s="42"/>
      <c r="CJP3" s="42"/>
      <c r="CJQ3" s="42"/>
      <c r="CJR3" s="42"/>
      <c r="CJS3" s="42"/>
      <c r="CJT3" s="42"/>
      <c r="CJU3" s="42"/>
      <c r="CJV3" s="42"/>
      <c r="CJW3" s="42"/>
      <c r="CJX3" s="42"/>
      <c r="CJY3" s="42"/>
      <c r="CJZ3" s="42"/>
      <c r="CKA3" s="42"/>
      <c r="CKB3" s="42"/>
      <c r="CKC3" s="42"/>
      <c r="CKD3" s="42"/>
      <c r="CKE3" s="42"/>
      <c r="CKF3" s="42"/>
      <c r="CKG3" s="42"/>
      <c r="CKH3" s="42"/>
      <c r="CKI3" s="42"/>
      <c r="CKJ3" s="42"/>
      <c r="CKK3" s="42"/>
      <c r="CKL3" s="42"/>
      <c r="CKM3" s="42"/>
      <c r="CKN3" s="42"/>
      <c r="CKO3" s="42"/>
      <c r="CKP3" s="42"/>
      <c r="CKQ3" s="42"/>
      <c r="CKR3" s="42"/>
      <c r="CKS3" s="42"/>
      <c r="CKT3" s="42"/>
      <c r="CKU3" s="42"/>
      <c r="CKV3" s="42"/>
      <c r="CKW3" s="42"/>
      <c r="CKX3" s="42"/>
      <c r="CKY3" s="42"/>
      <c r="CKZ3" s="42"/>
      <c r="CLA3" s="42"/>
      <c r="CLB3" s="42"/>
      <c r="CLC3" s="42"/>
      <c r="CLD3" s="42"/>
      <c r="CLE3" s="44"/>
      <c r="CLF3" s="42"/>
      <c r="CLG3" s="42"/>
      <c r="CLH3" s="42"/>
      <c r="CLI3" s="42"/>
      <c r="CLJ3" s="42"/>
      <c r="CLK3" s="42"/>
      <c r="CLL3" s="42"/>
      <c r="CLM3" s="42"/>
      <c r="CLN3" s="42"/>
      <c r="CLO3" s="42"/>
      <c r="CLP3" s="42"/>
      <c r="CLQ3" s="42"/>
      <c r="CLR3" s="42"/>
      <c r="CLS3" s="42"/>
      <c r="CLT3" s="42"/>
      <c r="CLU3" s="42"/>
      <c r="CLV3" s="42"/>
      <c r="CLW3" s="42"/>
      <c r="CLX3" s="42"/>
      <c r="CLY3" s="42"/>
      <c r="CLZ3" s="42"/>
      <c r="CMA3" s="42"/>
      <c r="CMB3" s="42"/>
      <c r="CMC3" s="42"/>
      <c r="CMD3" s="42"/>
      <c r="CME3" s="42"/>
      <c r="CMF3" s="42"/>
      <c r="CMG3" s="42"/>
      <c r="CMH3" s="42"/>
      <c r="CMI3" s="42"/>
      <c r="CMJ3" s="42"/>
      <c r="CMK3" s="42"/>
      <c r="CML3" s="42"/>
      <c r="CMM3" s="42"/>
      <c r="CMN3" s="42"/>
      <c r="CMO3" s="42"/>
      <c r="CMP3" s="42"/>
      <c r="CMQ3" s="42"/>
      <c r="CMR3" s="42"/>
      <c r="CMS3" s="42"/>
      <c r="CMT3" s="42"/>
      <c r="CMU3" s="42"/>
      <c r="CMV3" s="42"/>
      <c r="CMW3" s="42"/>
      <c r="CMX3" s="42"/>
      <c r="CMY3" s="42"/>
      <c r="CMZ3" s="42"/>
      <c r="CNA3" s="42"/>
      <c r="CNB3" s="42"/>
      <c r="CNC3" s="42"/>
      <c r="CND3" s="42"/>
      <c r="CNE3" s="42"/>
      <c r="CNF3" s="42"/>
      <c r="CNG3" s="42"/>
      <c r="CNH3" s="42"/>
      <c r="CNI3" s="42"/>
      <c r="CNJ3" s="42"/>
      <c r="CNK3" s="42"/>
      <c r="CNL3" s="42"/>
      <c r="CNM3" s="42"/>
      <c r="CNN3" s="42"/>
      <c r="CNO3" s="42"/>
      <c r="CNP3" s="42"/>
      <c r="CNQ3" s="42"/>
      <c r="CNR3" s="42"/>
      <c r="CNS3" s="42"/>
      <c r="CNT3" s="42"/>
      <c r="CNU3" s="42"/>
      <c r="CNV3" s="42"/>
      <c r="CNW3" s="42"/>
      <c r="CNX3" s="42"/>
      <c r="CNY3" s="42"/>
      <c r="CNZ3" s="42"/>
      <c r="COA3" s="42"/>
      <c r="COB3" s="42"/>
      <c r="COC3" s="42"/>
      <c r="COD3" s="42"/>
      <c r="COE3" s="42"/>
      <c r="COF3" s="42"/>
      <c r="COG3" s="42"/>
      <c r="COH3" s="42"/>
      <c r="COI3" s="42"/>
      <c r="COJ3" s="42"/>
      <c r="COK3" s="42"/>
      <c r="COL3" s="42"/>
      <c r="COM3" s="42"/>
      <c r="CON3" s="42"/>
      <c r="COO3" s="42"/>
      <c r="COP3" s="42"/>
      <c r="COQ3" s="42"/>
      <c r="COR3" s="42"/>
      <c r="COS3" s="42"/>
      <c r="COT3" s="42"/>
      <c r="COU3" s="42"/>
      <c r="COV3" s="42"/>
      <c r="COW3" s="42"/>
      <c r="COX3" s="42"/>
      <c r="COY3" s="42"/>
      <c r="COZ3" s="42"/>
      <c r="CPA3" s="42"/>
      <c r="CPB3" s="42"/>
      <c r="CPC3" s="42"/>
      <c r="CPD3" s="42"/>
      <c r="CPE3" s="42"/>
      <c r="CPF3" s="42"/>
      <c r="CPG3" s="42"/>
      <c r="CPH3" s="42"/>
      <c r="CPI3" s="42"/>
      <c r="CPJ3" s="42"/>
      <c r="CPK3" s="42"/>
      <c r="CPL3" s="42"/>
      <c r="CPM3" s="42"/>
      <c r="CPN3" s="42"/>
      <c r="CPO3" s="42"/>
      <c r="CPP3" s="42"/>
      <c r="CPQ3" s="42"/>
      <c r="CPR3" s="42"/>
      <c r="CPS3" s="42"/>
      <c r="CPT3" s="44"/>
      <c r="CPU3" s="42"/>
      <c r="CPV3" s="42"/>
      <c r="CPW3" s="42"/>
      <c r="CPX3" s="42"/>
      <c r="CPY3" s="42"/>
      <c r="CPZ3" s="42"/>
      <c r="CQA3" s="42"/>
      <c r="CQB3" s="42"/>
      <c r="CQC3" s="42"/>
      <c r="CQD3" s="42"/>
      <c r="CQE3" s="42"/>
      <c r="CQF3" s="42"/>
      <c r="CQG3" s="42"/>
      <c r="CQH3" s="42"/>
      <c r="CQI3" s="42"/>
      <c r="CQJ3" s="42"/>
      <c r="CQK3" s="42"/>
      <c r="CQL3" s="42"/>
      <c r="CQM3" s="42"/>
      <c r="CQN3" s="42"/>
      <c r="CQO3" s="42"/>
      <c r="CQP3" s="42"/>
      <c r="CQQ3" s="42"/>
      <c r="CQR3" s="42"/>
      <c r="CQS3" s="42"/>
      <c r="CQT3" s="42"/>
      <c r="CQU3" s="42"/>
      <c r="CQV3" s="42"/>
      <c r="CQW3" s="42"/>
      <c r="CQX3" s="42"/>
      <c r="CQY3" s="42"/>
      <c r="CQZ3" s="42"/>
      <c r="CRA3" s="42"/>
      <c r="CRB3" s="42"/>
      <c r="CRC3" s="42"/>
      <c r="CRD3" s="42"/>
      <c r="CRE3" s="42"/>
      <c r="CRF3" s="42"/>
      <c r="CRG3" s="42"/>
      <c r="CRH3" s="42"/>
      <c r="CRI3" s="42"/>
      <c r="CRJ3" s="42"/>
      <c r="CRK3" s="42"/>
      <c r="CRL3" s="42"/>
      <c r="CRM3" s="42"/>
      <c r="CRN3" s="42"/>
      <c r="CRO3" s="42"/>
      <c r="CRP3" s="42"/>
      <c r="CRQ3" s="42"/>
      <c r="CRR3" s="42"/>
      <c r="CRS3" s="42"/>
      <c r="CRT3" s="42"/>
      <c r="CRU3" s="42"/>
      <c r="CRV3" s="42"/>
      <c r="CRW3" s="42"/>
      <c r="CRX3" s="42"/>
      <c r="CRY3" s="42"/>
      <c r="CRZ3" s="42"/>
      <c r="CSA3" s="42"/>
      <c r="CSB3" s="42"/>
      <c r="CSC3" s="42"/>
      <c r="CSD3" s="42"/>
      <c r="CSE3" s="42"/>
      <c r="CSF3" s="42"/>
      <c r="CSG3" s="42"/>
      <c r="CSH3" s="42"/>
      <c r="CSI3" s="42"/>
      <c r="CSJ3" s="42"/>
      <c r="CSK3" s="42"/>
      <c r="CSL3" s="42"/>
      <c r="CSM3" s="42"/>
      <c r="CSN3" s="42"/>
      <c r="CSO3" s="42"/>
      <c r="CSP3" s="42"/>
      <c r="CSQ3" s="42"/>
      <c r="CSR3" s="42"/>
      <c r="CSS3" s="42"/>
      <c r="CST3" s="42"/>
      <c r="CSU3" s="42"/>
      <c r="CSV3" s="42"/>
      <c r="CSW3" s="42"/>
      <c r="CSX3" s="42"/>
      <c r="CSY3" s="42"/>
      <c r="CSZ3" s="42"/>
      <c r="CTA3" s="42"/>
      <c r="CTB3" s="42"/>
      <c r="CTC3" s="42"/>
      <c r="CTD3" s="42"/>
      <c r="CTE3" s="42"/>
      <c r="CTF3" s="42"/>
      <c r="CTG3" s="42"/>
      <c r="CTH3" s="42"/>
      <c r="CTI3" s="42"/>
      <c r="CTJ3" s="42"/>
      <c r="CTK3" s="42"/>
      <c r="CTL3" s="42"/>
      <c r="CTM3" s="42"/>
      <c r="CTN3" s="42"/>
      <c r="CTO3" s="42"/>
      <c r="CTP3" s="42"/>
      <c r="CTQ3" s="42"/>
      <c r="CTR3" s="42"/>
      <c r="CTS3" s="42"/>
      <c r="CTT3" s="42"/>
      <c r="CTU3" s="42"/>
      <c r="CTV3" s="42"/>
      <c r="CTW3" s="42"/>
      <c r="CTX3" s="42"/>
      <c r="CTY3" s="42"/>
      <c r="CTZ3" s="42"/>
      <c r="CUA3" s="42"/>
      <c r="CUB3" s="42"/>
      <c r="CUC3" s="42"/>
      <c r="CUD3" s="42"/>
      <c r="CUE3" s="42"/>
      <c r="CUF3" s="42"/>
      <c r="CUG3" s="42"/>
      <c r="CUH3" s="42"/>
      <c r="CUI3" s="44"/>
      <c r="CUJ3" s="42"/>
      <c r="CUK3" s="42"/>
      <c r="CUL3" s="42"/>
      <c r="CUM3" s="42"/>
      <c r="CUN3" s="42"/>
      <c r="CUO3" s="42"/>
      <c r="CUP3" s="42"/>
      <c r="CUQ3" s="42"/>
      <c r="CUR3" s="42"/>
      <c r="CUS3" s="42"/>
      <c r="CUT3" s="42"/>
      <c r="CUU3" s="42"/>
      <c r="CUV3" s="42"/>
      <c r="CUW3" s="42"/>
      <c r="CUX3" s="42"/>
      <c r="CUY3" s="42"/>
      <c r="CUZ3" s="42"/>
      <c r="CVA3" s="42"/>
      <c r="CVB3" s="42"/>
      <c r="CVC3" s="42"/>
      <c r="CVD3" s="42"/>
      <c r="CVE3" s="42"/>
      <c r="CVF3" s="42"/>
      <c r="CVG3" s="42"/>
      <c r="CVH3" s="42"/>
      <c r="CVI3" s="42"/>
      <c r="CVJ3" s="42"/>
      <c r="CVK3" s="42"/>
      <c r="CVL3" s="42"/>
      <c r="CVM3" s="42"/>
      <c r="CVN3" s="42"/>
      <c r="CVO3" s="42"/>
      <c r="CVP3" s="42"/>
      <c r="CVQ3" s="42"/>
      <c r="CVR3" s="42"/>
      <c r="CVS3" s="42"/>
      <c r="CVT3" s="42"/>
      <c r="CVU3" s="42"/>
      <c r="CVV3" s="42"/>
      <c r="CVW3" s="42"/>
      <c r="CVX3" s="42"/>
      <c r="CVY3" s="42"/>
      <c r="CVZ3" s="42"/>
      <c r="CWA3" s="42"/>
      <c r="CWB3" s="42"/>
      <c r="CWC3" s="42"/>
      <c r="CWD3" s="42"/>
      <c r="CWE3" s="42"/>
      <c r="CWF3" s="42"/>
      <c r="CWG3" s="42"/>
      <c r="CWH3" s="42"/>
      <c r="CWI3" s="42"/>
      <c r="CWJ3" s="42"/>
      <c r="CWK3" s="42"/>
      <c r="CWL3" s="42"/>
      <c r="CWM3" s="42"/>
      <c r="CWN3" s="42"/>
      <c r="CWO3" s="42"/>
      <c r="CWP3" s="42"/>
      <c r="CWQ3" s="42"/>
      <c r="CWR3" s="42"/>
      <c r="CWS3" s="42"/>
      <c r="CWT3" s="42"/>
      <c r="CWU3" s="42"/>
      <c r="CWV3" s="42"/>
      <c r="CWW3" s="42"/>
      <c r="CWX3" s="42"/>
      <c r="CWY3" s="42"/>
      <c r="CWZ3" s="42"/>
      <c r="CXA3" s="42"/>
      <c r="CXB3" s="42"/>
      <c r="CXC3" s="42"/>
      <c r="CXD3" s="42"/>
      <c r="CXE3" s="42"/>
      <c r="CXF3" s="42"/>
      <c r="CXG3" s="42"/>
      <c r="CXH3" s="42"/>
      <c r="CXI3" s="42"/>
      <c r="CXJ3" s="42"/>
      <c r="CXK3" s="42"/>
      <c r="CXL3" s="42"/>
      <c r="CXM3" s="42"/>
      <c r="CXN3" s="42"/>
      <c r="CXO3" s="42"/>
      <c r="CXP3" s="42"/>
      <c r="CXQ3" s="42"/>
      <c r="CXR3" s="42"/>
      <c r="CXS3" s="42"/>
      <c r="CXT3" s="42"/>
      <c r="CXU3" s="42"/>
      <c r="CXV3" s="42"/>
      <c r="CXW3" s="42"/>
      <c r="CXX3" s="42"/>
      <c r="CXY3" s="42"/>
      <c r="CXZ3" s="42"/>
      <c r="CYA3" s="42"/>
      <c r="CYB3" s="42"/>
      <c r="CYC3" s="42"/>
      <c r="CYD3" s="42"/>
      <c r="CYE3" s="42"/>
      <c r="CYF3" s="42"/>
      <c r="CYG3" s="42"/>
      <c r="CYH3" s="42"/>
      <c r="CYI3" s="42"/>
      <c r="CYJ3" s="42"/>
      <c r="CYK3" s="42"/>
      <c r="CYL3" s="42"/>
      <c r="CYM3" s="42"/>
      <c r="CYN3" s="42"/>
      <c r="CYO3" s="42"/>
      <c r="CYP3" s="42"/>
      <c r="CYQ3" s="42"/>
      <c r="CYR3" s="42"/>
      <c r="CYS3" s="42"/>
      <c r="CYT3" s="42"/>
      <c r="CYU3" s="42"/>
      <c r="CYV3" s="42"/>
      <c r="CYW3" s="42"/>
      <c r="CYX3" s="44"/>
      <c r="CYY3" s="42"/>
      <c r="CYZ3" s="42"/>
      <c r="CZA3" s="42"/>
      <c r="CZB3" s="42"/>
      <c r="CZC3" s="42"/>
      <c r="CZD3" s="42"/>
      <c r="CZE3" s="42"/>
      <c r="CZF3" s="42"/>
      <c r="CZG3" s="42"/>
      <c r="CZH3" s="42"/>
      <c r="CZI3" s="42"/>
      <c r="CZJ3" s="42"/>
      <c r="CZK3" s="42"/>
      <c r="CZL3" s="42"/>
      <c r="CZM3" s="42"/>
      <c r="CZN3" s="42"/>
      <c r="CZO3" s="42"/>
      <c r="CZP3" s="42"/>
      <c r="CZQ3" s="42"/>
      <c r="CZR3" s="42"/>
      <c r="CZS3" s="42"/>
      <c r="CZT3" s="42"/>
      <c r="CZU3" s="42"/>
      <c r="CZV3" s="42"/>
      <c r="CZW3" s="42"/>
      <c r="CZX3" s="42"/>
      <c r="CZY3" s="42"/>
      <c r="CZZ3" s="42"/>
      <c r="DAA3" s="42"/>
      <c r="DAB3" s="42"/>
      <c r="DAC3" s="42"/>
      <c r="DAD3" s="42"/>
      <c r="DAE3" s="42"/>
      <c r="DAF3" s="42"/>
      <c r="DAG3" s="42"/>
      <c r="DAH3" s="42"/>
      <c r="DAI3" s="42"/>
      <c r="DAJ3" s="42"/>
      <c r="DAK3" s="42"/>
      <c r="DAL3" s="42"/>
      <c r="DAM3" s="42"/>
      <c r="DAN3" s="42"/>
      <c r="DAO3" s="42"/>
      <c r="DAP3" s="42"/>
      <c r="DAQ3" s="42"/>
      <c r="DAR3" s="42"/>
      <c r="DAS3" s="42"/>
      <c r="DAT3" s="42"/>
      <c r="DAU3" s="42"/>
      <c r="DAV3" s="42"/>
      <c r="DAW3" s="42"/>
      <c r="DAX3" s="42"/>
      <c r="DAY3" s="42"/>
      <c r="DAZ3" s="42"/>
      <c r="DBA3" s="42"/>
      <c r="DBB3" s="42"/>
      <c r="DBC3" s="42"/>
      <c r="DBD3" s="42"/>
      <c r="DBE3" s="42"/>
      <c r="DBF3" s="42"/>
      <c r="DBG3" s="42"/>
      <c r="DBH3" s="42"/>
      <c r="DBI3" s="42"/>
      <c r="DBJ3" s="42"/>
      <c r="DBK3" s="42"/>
      <c r="DBL3" s="42"/>
      <c r="DBM3" s="42"/>
      <c r="DBN3" s="42"/>
      <c r="DBO3" s="42"/>
      <c r="DBP3" s="42"/>
      <c r="DBQ3" s="42"/>
      <c r="DBR3" s="42"/>
      <c r="DBS3" s="42"/>
      <c r="DBT3" s="42"/>
      <c r="DBU3" s="42"/>
      <c r="DBV3" s="42"/>
      <c r="DBW3" s="42"/>
      <c r="DBX3" s="42"/>
      <c r="DBY3" s="42"/>
      <c r="DBZ3" s="42"/>
      <c r="DCA3" s="42"/>
      <c r="DCB3" s="42"/>
      <c r="DCC3" s="42"/>
      <c r="DCD3" s="42"/>
      <c r="DCE3" s="42"/>
      <c r="DCF3" s="42"/>
      <c r="DCG3" s="42"/>
      <c r="DCH3" s="42"/>
      <c r="DCI3" s="42"/>
      <c r="DCJ3" s="42"/>
      <c r="DCK3" s="42"/>
      <c r="DCL3" s="42"/>
      <c r="DCM3" s="42"/>
      <c r="DCN3" s="42"/>
      <c r="DCO3" s="42"/>
      <c r="DCP3" s="42"/>
      <c r="DCQ3" s="42"/>
      <c r="DCR3" s="42"/>
      <c r="DCS3" s="42"/>
      <c r="DCT3" s="42"/>
      <c r="DCU3" s="42"/>
      <c r="DCV3" s="42"/>
      <c r="DCW3" s="42"/>
      <c r="DCX3" s="42"/>
      <c r="DCY3" s="42"/>
      <c r="DCZ3" s="42"/>
      <c r="DDA3" s="42"/>
      <c r="DDB3" s="42"/>
      <c r="DDC3" s="42"/>
      <c r="DDD3" s="42"/>
      <c r="DDE3" s="42"/>
      <c r="DDF3" s="42"/>
      <c r="DDG3" s="42"/>
      <c r="DDH3" s="42"/>
      <c r="DDI3" s="42"/>
      <c r="DDJ3" s="42"/>
      <c r="DDK3" s="42"/>
      <c r="DDL3" s="42"/>
      <c r="DDM3" s="44"/>
      <c r="DDN3" s="42"/>
      <c r="DDO3" s="42"/>
      <c r="DDP3" s="42"/>
      <c r="DDQ3" s="42"/>
      <c r="DDR3" s="42"/>
      <c r="DDS3" s="42"/>
      <c r="DDT3" s="42"/>
      <c r="DDU3" s="42"/>
      <c r="DDV3" s="42"/>
      <c r="DDW3" s="42"/>
      <c r="DDX3" s="42"/>
      <c r="DDY3" s="42"/>
      <c r="DDZ3" s="42"/>
      <c r="DEA3" s="42"/>
      <c r="DEB3" s="42"/>
      <c r="DEC3" s="42"/>
      <c r="DED3" s="42"/>
      <c r="DEE3" s="42"/>
      <c r="DEF3" s="42"/>
      <c r="DEG3" s="42"/>
      <c r="DEH3" s="42"/>
      <c r="DEI3" s="42"/>
      <c r="DEJ3" s="42"/>
      <c r="DEK3" s="42"/>
      <c r="DEL3" s="42"/>
      <c r="DEM3" s="42"/>
      <c r="DEN3" s="42"/>
      <c r="DEO3" s="42"/>
      <c r="DEP3" s="42"/>
      <c r="DEQ3" s="42"/>
      <c r="DER3" s="42"/>
      <c r="DES3" s="42"/>
      <c r="DET3" s="42"/>
      <c r="DEU3" s="42"/>
      <c r="DEV3" s="42"/>
      <c r="DEW3" s="42"/>
      <c r="DEX3" s="42"/>
      <c r="DEY3" s="42"/>
      <c r="DEZ3" s="42"/>
      <c r="DFA3" s="42"/>
      <c r="DFB3" s="42"/>
      <c r="DFC3" s="42"/>
      <c r="DFD3" s="42"/>
      <c r="DFE3" s="42"/>
      <c r="DFF3" s="42"/>
      <c r="DFG3" s="42"/>
      <c r="DFH3" s="42"/>
      <c r="DFI3" s="42"/>
      <c r="DFJ3" s="42"/>
      <c r="DFK3" s="42"/>
      <c r="DFL3" s="42"/>
      <c r="DFM3" s="42"/>
      <c r="DFN3" s="42"/>
      <c r="DFO3" s="42"/>
      <c r="DFP3" s="42"/>
      <c r="DFQ3" s="42"/>
      <c r="DFR3" s="42"/>
      <c r="DFS3" s="42"/>
      <c r="DFT3" s="42"/>
      <c r="DFU3" s="42"/>
      <c r="DFV3" s="42"/>
      <c r="DFW3" s="42"/>
      <c r="DFX3" s="42"/>
      <c r="DFY3" s="42"/>
      <c r="DFZ3" s="42"/>
      <c r="DGA3" s="42"/>
      <c r="DGB3" s="42"/>
      <c r="DGC3" s="42"/>
      <c r="DGD3" s="42"/>
      <c r="DGE3" s="42"/>
      <c r="DGF3" s="42"/>
      <c r="DGG3" s="42"/>
      <c r="DGH3" s="42"/>
      <c r="DGI3" s="42"/>
      <c r="DGJ3" s="42"/>
      <c r="DGK3" s="42"/>
      <c r="DGL3" s="42"/>
      <c r="DGM3" s="42"/>
      <c r="DGN3" s="42"/>
      <c r="DGO3" s="42"/>
      <c r="DGP3" s="42"/>
      <c r="DGQ3" s="42"/>
      <c r="DGR3" s="42"/>
      <c r="DGS3" s="42"/>
      <c r="DGT3" s="42"/>
      <c r="DGU3" s="42"/>
      <c r="DGV3" s="42"/>
      <c r="DGW3" s="42"/>
      <c r="DGX3" s="42"/>
      <c r="DGY3" s="42"/>
      <c r="DGZ3" s="42"/>
      <c r="DHA3" s="42"/>
      <c r="DHB3" s="42"/>
      <c r="DHC3" s="42"/>
      <c r="DHD3" s="42"/>
      <c r="DHE3" s="42"/>
      <c r="DHF3" s="42"/>
      <c r="DHG3" s="42"/>
      <c r="DHH3" s="42"/>
      <c r="DHI3" s="42"/>
      <c r="DHJ3" s="42"/>
      <c r="DHK3" s="42"/>
      <c r="DHL3" s="42"/>
      <c r="DHM3" s="42"/>
      <c r="DHN3" s="42"/>
      <c r="DHO3" s="42"/>
      <c r="DHP3" s="42"/>
      <c r="DHQ3" s="42"/>
      <c r="DHR3" s="42"/>
      <c r="DHS3" s="42"/>
      <c r="DHT3" s="42"/>
      <c r="DHU3" s="42"/>
      <c r="DHV3" s="42"/>
      <c r="DHW3" s="42"/>
      <c r="DHX3" s="42"/>
      <c r="DHY3" s="42"/>
      <c r="DHZ3" s="42"/>
      <c r="DIA3" s="42"/>
      <c r="DIB3" s="42"/>
      <c r="DIC3" s="42"/>
      <c r="DID3" s="42"/>
      <c r="DIE3" s="42"/>
      <c r="DIF3" s="42"/>
      <c r="DIG3" s="42"/>
      <c r="DIH3" s="42"/>
      <c r="DII3" s="42"/>
      <c r="DIJ3" s="42"/>
      <c r="DIK3" s="42"/>
      <c r="DIL3" s="42"/>
      <c r="DIM3" s="42"/>
      <c r="DIN3" s="42"/>
      <c r="DIO3" s="42"/>
      <c r="DIP3" s="44"/>
      <c r="DIQ3" s="42"/>
      <c r="DIR3" s="42"/>
      <c r="DIS3" s="42"/>
      <c r="DIT3" s="42"/>
      <c r="DIU3" s="42"/>
      <c r="DIV3" s="42"/>
      <c r="DIW3" s="42"/>
      <c r="DIX3" s="42"/>
      <c r="DIY3" s="42"/>
      <c r="DIZ3" s="42"/>
      <c r="DJA3" s="42"/>
      <c r="DJB3" s="42"/>
      <c r="DJC3" s="42"/>
      <c r="DJD3" s="42"/>
      <c r="DJE3" s="42"/>
      <c r="DJF3" s="42"/>
      <c r="DJG3" s="42"/>
      <c r="DJH3" s="42"/>
      <c r="DJI3" s="42"/>
      <c r="DJJ3" s="42"/>
      <c r="DJK3" s="42"/>
      <c r="DJL3" s="42"/>
      <c r="DJM3" s="42"/>
      <c r="DJN3" s="42"/>
      <c r="DJO3" s="42"/>
      <c r="DJP3" s="42"/>
      <c r="DJQ3" s="42"/>
      <c r="DJR3" s="42"/>
      <c r="DJS3" s="42"/>
      <c r="DJT3" s="42"/>
      <c r="DJU3" s="42"/>
      <c r="DJV3" s="42"/>
      <c r="DJW3" s="42"/>
      <c r="DJX3" s="42"/>
      <c r="DJY3" s="42"/>
      <c r="DJZ3" s="42"/>
      <c r="DKA3" s="42"/>
      <c r="DKB3" s="42"/>
      <c r="DKC3" s="42"/>
      <c r="DKD3" s="42"/>
      <c r="DKE3" s="42"/>
      <c r="DKF3" s="42"/>
      <c r="DKG3" s="42"/>
      <c r="DKH3" s="42"/>
      <c r="DKI3" s="42"/>
      <c r="DKJ3" s="42"/>
      <c r="DKK3" s="42"/>
      <c r="DKL3" s="42"/>
      <c r="DKM3" s="42"/>
      <c r="DKN3" s="42"/>
      <c r="DKO3" s="42"/>
      <c r="DKP3" s="42"/>
      <c r="DKQ3" s="42"/>
      <c r="DKR3" s="42"/>
      <c r="DKS3" s="42"/>
      <c r="DKT3" s="42"/>
      <c r="DKU3" s="42"/>
      <c r="DKV3" s="42"/>
      <c r="DKW3" s="42"/>
      <c r="DKX3" s="42"/>
      <c r="DKY3" s="42"/>
      <c r="DKZ3" s="42"/>
      <c r="DLA3" s="42"/>
      <c r="DLB3" s="42"/>
      <c r="DLC3" s="42"/>
      <c r="DLD3" s="42"/>
      <c r="DLE3" s="42"/>
      <c r="DLF3" s="42"/>
      <c r="DLG3" s="42"/>
      <c r="DLH3" s="42"/>
      <c r="DLI3" s="42"/>
      <c r="DLJ3" s="42"/>
      <c r="DLK3" s="42"/>
      <c r="DLL3" s="42"/>
      <c r="DLM3" s="42"/>
      <c r="DLN3" s="42"/>
      <c r="DLO3" s="42"/>
      <c r="DLP3" s="42"/>
      <c r="DLQ3" s="42"/>
      <c r="DLR3" s="42"/>
      <c r="DLS3" s="42"/>
      <c r="DLT3" s="42"/>
      <c r="DLU3" s="42"/>
      <c r="DLV3" s="42"/>
      <c r="DLW3" s="42"/>
      <c r="DLX3" s="42"/>
      <c r="DLY3" s="42"/>
      <c r="DLZ3" s="42"/>
      <c r="DMA3" s="42"/>
      <c r="DMB3" s="42"/>
      <c r="DMC3" s="42"/>
      <c r="DMD3" s="42"/>
      <c r="DME3" s="42"/>
      <c r="DMF3" s="42"/>
      <c r="DMG3" s="42"/>
      <c r="DMH3" s="42"/>
      <c r="DMI3" s="42"/>
      <c r="DMJ3" s="42"/>
      <c r="DMK3" s="42"/>
      <c r="DML3" s="42"/>
      <c r="DMM3" s="42"/>
      <c r="DMN3" s="42"/>
      <c r="DMO3" s="42"/>
      <c r="DMP3" s="42"/>
      <c r="DMQ3" s="42"/>
      <c r="DMR3" s="42"/>
      <c r="DMS3" s="42"/>
      <c r="DMT3" s="42"/>
      <c r="DMU3" s="42"/>
      <c r="DMV3" s="42"/>
      <c r="DMW3" s="42"/>
      <c r="DMX3" s="42"/>
      <c r="DMY3" s="42"/>
      <c r="DMZ3" s="42"/>
      <c r="DNA3" s="42"/>
      <c r="DNB3" s="42"/>
      <c r="DNC3" s="42"/>
      <c r="DND3" s="42"/>
      <c r="DNE3" s="42"/>
      <c r="DNF3" s="42"/>
      <c r="DNG3" s="42"/>
      <c r="DNH3" s="42"/>
      <c r="DNI3" s="42"/>
      <c r="DNJ3" s="42"/>
      <c r="DNK3" s="42"/>
      <c r="DNL3" s="44"/>
      <c r="DNM3" s="42"/>
      <c r="DNN3" s="42"/>
      <c r="DNO3" s="42"/>
      <c r="DNP3" s="42"/>
      <c r="DNQ3" s="42"/>
      <c r="DNR3" s="42"/>
      <c r="DNS3" s="42"/>
      <c r="DNT3" s="42"/>
      <c r="DNU3" s="42"/>
      <c r="DNV3" s="42"/>
      <c r="DNW3" s="42"/>
      <c r="DNX3" s="42"/>
      <c r="DNY3" s="42"/>
      <c r="DNZ3" s="42"/>
      <c r="DOA3" s="42"/>
      <c r="DOB3" s="42"/>
      <c r="DOC3" s="42"/>
      <c r="DOD3" s="42"/>
      <c r="DOE3" s="42"/>
      <c r="DOF3" s="42"/>
      <c r="DOG3" s="42"/>
      <c r="DOH3" s="42"/>
      <c r="DOI3" s="42"/>
      <c r="DOJ3" s="42"/>
      <c r="DOK3" s="42"/>
      <c r="DOL3" s="42"/>
      <c r="DOM3" s="42"/>
      <c r="DON3" s="42"/>
      <c r="DOO3" s="42"/>
      <c r="DOP3" s="42"/>
      <c r="DOQ3" s="42"/>
      <c r="DOR3" s="42"/>
      <c r="DOS3" s="42"/>
      <c r="DOT3" s="42"/>
      <c r="DOU3" s="42"/>
      <c r="DOV3" s="42"/>
      <c r="DOW3" s="42"/>
      <c r="DOX3" s="42"/>
      <c r="DOY3" s="42"/>
      <c r="DOZ3" s="42"/>
      <c r="DPA3" s="42"/>
      <c r="DPB3" s="42"/>
      <c r="DPC3" s="42"/>
      <c r="DPD3" s="42"/>
      <c r="DPE3" s="42"/>
      <c r="DPF3" s="42"/>
      <c r="DPG3" s="42"/>
      <c r="DPH3" s="42"/>
      <c r="DPI3" s="42"/>
      <c r="DPJ3" s="42"/>
      <c r="DPK3" s="42"/>
      <c r="DPL3" s="42"/>
      <c r="DPM3" s="42"/>
      <c r="DPN3" s="42"/>
      <c r="DPO3" s="42"/>
      <c r="DPP3" s="42"/>
      <c r="DPQ3" s="42"/>
      <c r="DPR3" s="42"/>
      <c r="DPS3" s="42"/>
      <c r="DPT3" s="42"/>
      <c r="DPU3" s="42"/>
      <c r="DPV3" s="42"/>
      <c r="DPW3" s="42"/>
      <c r="DPX3" s="42"/>
      <c r="DPY3" s="42"/>
      <c r="DPZ3" s="42"/>
      <c r="DQA3" s="42"/>
      <c r="DQB3" s="42"/>
      <c r="DQC3" s="42"/>
      <c r="DQD3" s="42"/>
      <c r="DQE3" s="42"/>
      <c r="DQF3" s="42"/>
      <c r="DQG3" s="42"/>
      <c r="DQH3" s="42"/>
      <c r="DQI3" s="42"/>
      <c r="DQJ3" s="42"/>
      <c r="DQK3" s="42"/>
      <c r="DQL3" s="42"/>
      <c r="DQM3" s="42"/>
      <c r="DQN3" s="42"/>
      <c r="DQO3" s="42"/>
      <c r="DQP3" s="42"/>
      <c r="DQQ3" s="42"/>
      <c r="DQR3" s="42"/>
      <c r="DQS3" s="42"/>
      <c r="DQT3" s="42"/>
      <c r="DQU3" s="42"/>
      <c r="DQV3" s="42"/>
      <c r="DQW3" s="42"/>
      <c r="DQX3" s="42"/>
      <c r="DQY3" s="42"/>
      <c r="DQZ3" s="42"/>
      <c r="DRA3" s="42"/>
      <c r="DRB3" s="42"/>
      <c r="DRC3" s="42"/>
      <c r="DRD3" s="42"/>
      <c r="DRE3" s="42"/>
      <c r="DRF3" s="42"/>
      <c r="DRG3" s="42"/>
      <c r="DRH3" s="42"/>
      <c r="DRI3" s="42"/>
      <c r="DRJ3" s="42"/>
      <c r="DRK3" s="42"/>
      <c r="DRL3" s="42"/>
      <c r="DRM3" s="42"/>
      <c r="DRN3" s="42"/>
      <c r="DRO3" s="42"/>
      <c r="DRP3" s="42"/>
      <c r="DRQ3" s="42"/>
      <c r="DRR3" s="42"/>
      <c r="DRS3" s="42"/>
      <c r="DRT3" s="42"/>
      <c r="DRU3" s="42"/>
      <c r="DRV3" s="42"/>
      <c r="DRW3" s="42"/>
      <c r="DRX3" s="42"/>
      <c r="DRY3" s="42"/>
      <c r="DRZ3" s="42"/>
      <c r="DSA3" s="42"/>
      <c r="DSB3" s="42"/>
      <c r="DSC3" s="42"/>
      <c r="DSD3" s="42"/>
      <c r="DSE3" s="42"/>
      <c r="DSF3" s="42"/>
      <c r="DSG3" s="42"/>
      <c r="DSH3" s="42"/>
      <c r="DSI3" s="42"/>
      <c r="DSJ3" s="42"/>
      <c r="DSK3" s="42"/>
      <c r="DSL3" s="42"/>
      <c r="DSM3" s="42"/>
      <c r="DSN3" s="42"/>
      <c r="DSO3" s="42"/>
      <c r="DSP3" s="42"/>
      <c r="DSQ3" s="42"/>
      <c r="DSR3" s="42"/>
      <c r="DSS3" s="42"/>
      <c r="DST3" s="42"/>
      <c r="DSU3" s="42"/>
      <c r="DSV3" s="42"/>
      <c r="DSW3" s="42"/>
      <c r="DSX3" s="42"/>
      <c r="DSY3" s="42"/>
      <c r="DSZ3" s="42"/>
      <c r="DTA3" s="42"/>
      <c r="DTB3" s="42"/>
      <c r="DTC3" s="42"/>
      <c r="DTD3" s="42"/>
      <c r="DTE3" s="42"/>
      <c r="DTF3" s="42"/>
      <c r="DTG3" s="42"/>
      <c r="DTH3" s="42"/>
      <c r="DTI3" s="42"/>
      <c r="DTJ3" s="42"/>
      <c r="DTK3" s="42"/>
      <c r="DTL3" s="42"/>
      <c r="DTM3" s="42"/>
      <c r="DTN3" s="42"/>
      <c r="DTO3" s="42"/>
      <c r="DTP3" s="42"/>
      <c r="DTQ3" s="42"/>
      <c r="DTR3" s="42"/>
      <c r="DTS3" s="42"/>
      <c r="DTT3" s="42"/>
      <c r="DTU3" s="42"/>
      <c r="DTV3" s="42"/>
      <c r="DTW3" s="42"/>
      <c r="DTX3" s="42"/>
      <c r="DTY3" s="42"/>
      <c r="DTZ3" s="42"/>
      <c r="DUA3" s="42"/>
      <c r="DUB3" s="42"/>
      <c r="DUC3" s="42"/>
      <c r="DUD3" s="42"/>
      <c r="DUE3" s="42"/>
      <c r="DUF3" s="42"/>
      <c r="DUG3" s="42"/>
      <c r="DUH3" s="42"/>
      <c r="DUI3" s="42"/>
      <c r="DUJ3" s="42"/>
      <c r="DUK3" s="42"/>
      <c r="DUL3" s="42"/>
      <c r="DUM3" s="42"/>
      <c r="DUN3" s="42"/>
      <c r="DUO3" s="42"/>
      <c r="DUP3" s="42"/>
      <c r="DUQ3" s="42"/>
      <c r="DUR3" s="42"/>
      <c r="DUS3" s="42"/>
      <c r="DUT3" s="42"/>
      <c r="DUU3" s="42"/>
      <c r="DUV3" s="42"/>
      <c r="DUW3" s="42"/>
      <c r="DUX3" s="42"/>
      <c r="DUY3" s="42"/>
      <c r="DUZ3" s="42"/>
      <c r="DVA3" s="42"/>
      <c r="DVB3" s="42"/>
      <c r="DVC3" s="42"/>
      <c r="DVD3" s="42"/>
      <c r="DVE3" s="42"/>
      <c r="DVF3" s="42"/>
      <c r="DVG3" s="42"/>
      <c r="DVH3" s="42"/>
      <c r="DVI3" s="42"/>
      <c r="DVJ3" s="42"/>
      <c r="DVK3" s="42"/>
      <c r="DVL3" s="42"/>
      <c r="DVM3" s="42"/>
      <c r="DVN3" s="42"/>
      <c r="DVO3" s="42"/>
      <c r="DVP3" s="42"/>
      <c r="DVQ3" s="42"/>
      <c r="DVR3" s="42"/>
      <c r="DVS3" s="42"/>
      <c r="DVT3" s="42"/>
      <c r="DVU3" s="42"/>
      <c r="DVV3" s="42"/>
      <c r="DVW3" s="42"/>
      <c r="DVX3" s="42"/>
      <c r="DVY3" s="42"/>
      <c r="DVZ3" s="42"/>
      <c r="DWA3" s="42"/>
      <c r="DWB3" s="42"/>
      <c r="DWC3" s="42"/>
      <c r="DWD3" s="42"/>
      <c r="DWE3" s="42"/>
      <c r="DWF3" s="42"/>
      <c r="DWG3" s="42"/>
      <c r="DWH3" s="42"/>
      <c r="DWI3" s="42"/>
      <c r="DWJ3" s="42"/>
      <c r="DWK3" s="42"/>
      <c r="DWL3" s="42"/>
      <c r="DWM3" s="42"/>
      <c r="DWN3" s="42"/>
      <c r="DWO3" s="42"/>
      <c r="DWP3" s="42"/>
      <c r="DWQ3" s="42"/>
      <c r="DWR3" s="42"/>
      <c r="DWS3" s="42"/>
      <c r="DWT3" s="42"/>
      <c r="DWU3" s="42"/>
      <c r="DWV3" s="42"/>
      <c r="DWW3" s="42"/>
      <c r="DWX3" s="42"/>
      <c r="DWY3" s="42"/>
      <c r="DWZ3" s="42"/>
      <c r="DXA3" s="42"/>
      <c r="DXB3" s="42"/>
      <c r="DXC3" s="42"/>
      <c r="DXD3" s="42"/>
      <c r="DXE3" s="42"/>
      <c r="DXF3" s="42"/>
      <c r="DXG3" s="42"/>
      <c r="DXH3" s="42"/>
      <c r="DXI3" s="42"/>
      <c r="DXJ3" s="42"/>
      <c r="DXK3" s="42"/>
      <c r="DXL3" s="42"/>
      <c r="DXM3" s="42"/>
      <c r="DXN3" s="42"/>
      <c r="DXO3" s="42"/>
      <c r="DXP3" s="42"/>
      <c r="DXQ3" s="42"/>
      <c r="DXR3" s="44"/>
      <c r="DXS3" s="42"/>
      <c r="DXT3" s="42"/>
      <c r="DXU3" s="42"/>
      <c r="DXV3" s="42"/>
      <c r="DXW3" s="42"/>
      <c r="DXX3" s="42"/>
      <c r="DXY3" s="42"/>
      <c r="DXZ3" s="42"/>
      <c r="DYA3" s="42"/>
      <c r="DYB3" s="42"/>
      <c r="DYC3" s="42"/>
      <c r="DYD3" s="42"/>
      <c r="DYE3" s="42"/>
      <c r="DYF3" s="42"/>
      <c r="DYG3" s="42"/>
      <c r="DYH3" s="42"/>
      <c r="DYI3" s="42"/>
      <c r="DYJ3" s="42"/>
      <c r="DYK3" s="42"/>
      <c r="DYL3" s="42"/>
      <c r="DYM3" s="42"/>
      <c r="DYN3" s="42"/>
      <c r="DYO3" s="42"/>
      <c r="DYP3" s="42"/>
      <c r="DYQ3" s="42"/>
      <c r="DYR3" s="42"/>
      <c r="DYS3" s="42"/>
      <c r="DYT3" s="42"/>
      <c r="DYU3" s="42"/>
      <c r="DYV3" s="42"/>
      <c r="DYW3" s="42"/>
      <c r="DYX3" s="42"/>
      <c r="DYY3" s="42"/>
      <c r="DYZ3" s="42"/>
      <c r="DZA3" s="42"/>
      <c r="DZB3" s="42"/>
      <c r="DZC3" s="42"/>
      <c r="DZD3" s="42"/>
      <c r="DZE3" s="42"/>
      <c r="DZF3" s="42"/>
      <c r="DZG3" s="42"/>
      <c r="DZH3" s="42"/>
      <c r="DZI3" s="42"/>
      <c r="DZJ3" s="42"/>
      <c r="DZK3" s="42"/>
      <c r="DZL3" s="42"/>
      <c r="DZM3" s="42"/>
      <c r="DZN3" s="42"/>
      <c r="DZO3" s="42"/>
      <c r="DZP3" s="42"/>
      <c r="DZQ3" s="42"/>
      <c r="DZR3" s="42"/>
      <c r="DZS3" s="42"/>
      <c r="DZT3" s="42"/>
      <c r="DZU3" s="42"/>
      <c r="DZV3" s="42"/>
      <c r="DZW3" s="42"/>
      <c r="DZX3" s="42"/>
      <c r="DZY3" s="42"/>
      <c r="DZZ3" s="42"/>
      <c r="EAA3" s="42"/>
      <c r="EAB3" s="42"/>
      <c r="EAC3" s="42"/>
      <c r="EAD3" s="42"/>
      <c r="EAE3" s="42"/>
      <c r="EAF3" s="42"/>
      <c r="EAG3" s="42"/>
      <c r="EAH3" s="42"/>
      <c r="EAI3" s="42"/>
      <c r="EAJ3" s="42"/>
      <c r="EAK3" s="42"/>
      <c r="EAL3" s="42"/>
      <c r="EAM3" s="42"/>
      <c r="EAN3" s="42"/>
      <c r="EAO3" s="42"/>
      <c r="EAP3" s="42"/>
      <c r="EAQ3" s="42"/>
      <c r="EAR3" s="42"/>
      <c r="EAS3" s="42"/>
      <c r="EAT3" s="42"/>
      <c r="EAU3" s="42"/>
      <c r="EAV3" s="42"/>
      <c r="EAW3" s="42"/>
      <c r="EAX3" s="42"/>
      <c r="EAY3" s="42"/>
      <c r="EAZ3" s="42"/>
      <c r="EBA3" s="42"/>
      <c r="EBB3" s="42"/>
      <c r="EBC3" s="42"/>
      <c r="EBD3" s="42"/>
      <c r="EBE3" s="42"/>
      <c r="EBF3" s="42"/>
      <c r="EBG3" s="42"/>
      <c r="EBH3" s="42"/>
      <c r="EBI3" s="42"/>
      <c r="EBJ3" s="42"/>
      <c r="EBK3" s="42"/>
      <c r="EBL3" s="42"/>
      <c r="EBM3" s="42"/>
      <c r="EBN3" s="42"/>
      <c r="EBO3" s="42"/>
      <c r="EBP3" s="42"/>
      <c r="EBQ3" s="42"/>
      <c r="EBR3" s="42"/>
      <c r="EBS3" s="42"/>
      <c r="EBT3" s="42"/>
      <c r="EBU3" s="42"/>
      <c r="EBV3" s="42"/>
      <c r="EBW3" s="42"/>
      <c r="EBX3" s="42"/>
      <c r="EBY3" s="42"/>
      <c r="EBZ3" s="42"/>
      <c r="ECA3" s="42"/>
      <c r="ECB3" s="42"/>
      <c r="ECC3" s="42"/>
      <c r="ECD3" s="42"/>
      <c r="ECE3" s="42"/>
      <c r="ECF3" s="42"/>
      <c r="ECG3" s="42"/>
      <c r="ECH3" s="42"/>
      <c r="ECI3" s="42"/>
      <c r="ECJ3" s="42"/>
      <c r="ECK3" s="42"/>
      <c r="ECL3" s="42"/>
      <c r="ECM3" s="42"/>
      <c r="ECN3" s="42"/>
      <c r="ECO3" s="42"/>
      <c r="ECP3" s="42"/>
      <c r="ECQ3" s="42"/>
      <c r="ECR3" s="42"/>
      <c r="ECS3" s="42"/>
      <c r="ECT3" s="42"/>
      <c r="ECU3" s="44"/>
      <c r="ECV3" s="42"/>
      <c r="ECW3" s="42"/>
      <c r="ECX3" s="42"/>
      <c r="ECY3" s="42"/>
      <c r="ECZ3" s="42"/>
      <c r="EDA3" s="42"/>
      <c r="EDB3" s="42"/>
      <c r="EDC3" s="42"/>
      <c r="EDD3" s="42"/>
      <c r="EDE3" s="42"/>
      <c r="EDF3" s="42"/>
      <c r="EDG3" s="42"/>
      <c r="EDH3" s="42"/>
      <c r="EDI3" s="42"/>
      <c r="EDJ3" s="42"/>
      <c r="EDK3" s="42"/>
      <c r="EDL3" s="42"/>
      <c r="EDM3" s="42"/>
      <c r="EDN3" s="42"/>
      <c r="EDO3" s="42"/>
      <c r="EDP3" s="42"/>
      <c r="EDQ3" s="42"/>
      <c r="EDR3" s="42"/>
      <c r="EDS3" s="42"/>
      <c r="EDT3" s="42"/>
      <c r="EDU3" s="42"/>
      <c r="EDV3" s="42"/>
      <c r="EDW3" s="42"/>
      <c r="EDX3" s="42"/>
      <c r="EDY3" s="42"/>
      <c r="EDZ3" s="42"/>
      <c r="EEA3" s="42"/>
      <c r="EEB3" s="42"/>
      <c r="EEC3" s="42"/>
      <c r="EED3" s="42"/>
      <c r="EEE3" s="42"/>
      <c r="EEF3" s="42"/>
      <c r="EEG3" s="42"/>
      <c r="EEH3" s="42"/>
      <c r="EEI3" s="42"/>
      <c r="EEJ3" s="42"/>
      <c r="EEK3" s="42"/>
      <c r="EEL3" s="42"/>
      <c r="EEM3" s="42"/>
      <c r="EEN3" s="42"/>
      <c r="EEO3" s="42"/>
      <c r="EEP3" s="42"/>
      <c r="EEQ3" s="42"/>
      <c r="EER3" s="42"/>
      <c r="EES3" s="42"/>
      <c r="EET3" s="42"/>
      <c r="EEU3" s="42"/>
      <c r="EEV3" s="42"/>
      <c r="EEW3" s="42"/>
      <c r="EEX3" s="42"/>
      <c r="EEY3" s="42"/>
      <c r="EEZ3" s="42"/>
      <c r="EFA3" s="42"/>
      <c r="EFB3" s="42"/>
      <c r="EFC3" s="42"/>
      <c r="EFD3" s="42"/>
      <c r="EFE3" s="42"/>
      <c r="EFF3" s="42"/>
      <c r="EFG3" s="42"/>
      <c r="EFH3" s="42"/>
      <c r="EFI3" s="42"/>
      <c r="EFJ3" s="42"/>
      <c r="EFK3" s="42"/>
      <c r="EFL3" s="42"/>
      <c r="EFM3" s="42"/>
      <c r="EFN3" s="42"/>
      <c r="EFO3" s="42"/>
      <c r="EFP3" s="42"/>
      <c r="EFQ3" s="42"/>
      <c r="EFR3" s="42"/>
      <c r="EFS3" s="42"/>
      <c r="EFT3" s="42"/>
      <c r="EFU3" s="42"/>
      <c r="EFV3" s="42"/>
      <c r="EFW3" s="42"/>
      <c r="EFX3" s="42"/>
      <c r="EFY3" s="42"/>
      <c r="EFZ3" s="42"/>
      <c r="EGA3" s="42"/>
      <c r="EGB3" s="42"/>
      <c r="EGC3" s="42"/>
      <c r="EGD3" s="42"/>
      <c r="EGE3" s="42"/>
      <c r="EGF3" s="42"/>
      <c r="EGG3" s="42"/>
      <c r="EGH3" s="42"/>
      <c r="EGI3" s="42"/>
      <c r="EGJ3" s="42"/>
      <c r="EGK3" s="42"/>
      <c r="EGL3" s="42"/>
      <c r="EGM3" s="42"/>
      <c r="EGN3" s="42"/>
      <c r="EGO3" s="42"/>
      <c r="EGP3" s="42"/>
      <c r="EGQ3" s="42"/>
      <c r="EGR3" s="42"/>
      <c r="EGS3" s="42"/>
      <c r="EGT3" s="42"/>
      <c r="EGU3" s="42"/>
      <c r="EGV3" s="42"/>
      <c r="EGW3" s="42"/>
      <c r="EGX3" s="42"/>
      <c r="EGY3" s="42"/>
      <c r="EGZ3" s="42"/>
      <c r="EHA3" s="42"/>
      <c r="EHB3" s="42"/>
      <c r="EHC3" s="42"/>
      <c r="EHD3" s="42"/>
      <c r="EHE3" s="42"/>
      <c r="EHF3" s="42"/>
      <c r="EHG3" s="42"/>
      <c r="EHH3" s="42"/>
      <c r="EHI3" s="42"/>
      <c r="EHJ3" s="42"/>
      <c r="EHK3" s="42"/>
      <c r="EHL3" s="42"/>
      <c r="EHM3" s="42"/>
      <c r="EHN3" s="42"/>
      <c r="EHO3" s="42"/>
      <c r="EHP3" s="42"/>
      <c r="EHQ3" s="44"/>
      <c r="EHR3" s="42"/>
      <c r="EHS3" s="42"/>
      <c r="EHT3" s="42"/>
      <c r="EHU3" s="42"/>
      <c r="EHV3" s="42"/>
      <c r="EHW3" s="42"/>
      <c r="EHX3" s="42"/>
      <c r="EHY3" s="42"/>
      <c r="EHZ3" s="42"/>
      <c r="EIA3" s="42"/>
      <c r="EIB3" s="42"/>
      <c r="EIC3" s="42"/>
      <c r="EID3" s="42"/>
      <c r="EIE3" s="42"/>
      <c r="EIF3" s="42"/>
      <c r="EIG3" s="42"/>
      <c r="EIH3" s="42"/>
      <c r="EII3" s="42"/>
      <c r="EIJ3" s="42"/>
      <c r="EIK3" s="42"/>
      <c r="EIL3" s="42"/>
      <c r="EIM3" s="42"/>
      <c r="EIN3" s="42"/>
      <c r="EIO3" s="42"/>
      <c r="EIP3" s="42"/>
      <c r="EIQ3" s="42"/>
      <c r="EIR3" s="42"/>
      <c r="EIS3" s="42"/>
      <c r="EIT3" s="42"/>
      <c r="EIU3" s="42"/>
      <c r="EIV3" s="42"/>
      <c r="EIW3" s="42"/>
      <c r="EIX3" s="42"/>
      <c r="EIY3" s="42"/>
      <c r="EIZ3" s="42"/>
      <c r="EJA3" s="42"/>
      <c r="EJB3" s="42"/>
      <c r="EJC3" s="42"/>
      <c r="EJD3" s="42"/>
      <c r="EJE3" s="42"/>
      <c r="EJF3" s="42"/>
      <c r="EJG3" s="42"/>
      <c r="EJH3" s="42"/>
      <c r="EJI3" s="42"/>
      <c r="EJJ3" s="42"/>
      <c r="EJK3" s="42"/>
      <c r="EJL3" s="42"/>
      <c r="EJM3" s="42"/>
      <c r="EJN3" s="42"/>
      <c r="EJO3" s="42"/>
      <c r="EJP3" s="42"/>
      <c r="EJQ3" s="42"/>
      <c r="EJR3" s="42"/>
      <c r="EJS3" s="42"/>
      <c r="EJT3" s="42"/>
      <c r="EJU3" s="42"/>
      <c r="EJV3" s="42"/>
      <c r="EJW3" s="42"/>
      <c r="EJX3" s="42"/>
      <c r="EJY3" s="42"/>
      <c r="EJZ3" s="42"/>
      <c r="EKA3" s="42"/>
      <c r="EKB3" s="42"/>
      <c r="EKC3" s="42"/>
      <c r="EKD3" s="42"/>
      <c r="EKE3" s="42"/>
      <c r="EKF3" s="42"/>
      <c r="EKG3" s="42"/>
      <c r="EKH3" s="42"/>
      <c r="EKI3" s="42"/>
      <c r="EKJ3" s="42"/>
      <c r="EKK3" s="42"/>
      <c r="EKL3" s="42"/>
      <c r="EKM3" s="42"/>
      <c r="EKN3" s="42"/>
      <c r="EKO3" s="42"/>
      <c r="EKP3" s="42"/>
      <c r="EKQ3" s="42"/>
      <c r="EKR3" s="42"/>
      <c r="EKS3" s="42"/>
      <c r="EKT3" s="42"/>
      <c r="EKU3" s="42"/>
      <c r="EKV3" s="42"/>
      <c r="EKW3" s="42"/>
      <c r="EKX3" s="42"/>
      <c r="EKY3" s="42"/>
      <c r="EKZ3" s="42"/>
      <c r="ELA3" s="42"/>
      <c r="ELB3" s="42"/>
      <c r="ELC3" s="42"/>
      <c r="ELD3" s="42"/>
      <c r="ELE3" s="42"/>
      <c r="ELF3" s="42"/>
      <c r="ELG3" s="42"/>
      <c r="ELH3" s="42"/>
      <c r="ELI3" s="42"/>
      <c r="ELJ3" s="42"/>
      <c r="ELK3" s="42"/>
      <c r="ELL3" s="42"/>
      <c r="ELM3" s="42"/>
      <c r="ELN3" s="42"/>
      <c r="ELO3" s="42"/>
      <c r="ELP3" s="42"/>
      <c r="ELQ3" s="42"/>
      <c r="ELR3" s="42"/>
      <c r="ELS3" s="42"/>
      <c r="ELT3" s="42"/>
      <c r="ELU3" s="42"/>
      <c r="ELV3" s="42"/>
      <c r="ELW3" s="42"/>
      <c r="ELX3" s="42"/>
      <c r="ELY3" s="42"/>
      <c r="ELZ3" s="42"/>
      <c r="EMA3" s="42"/>
      <c r="EMB3" s="42"/>
      <c r="EMC3" s="42"/>
      <c r="EMD3" s="42"/>
      <c r="EME3" s="42"/>
      <c r="EMF3" s="42"/>
      <c r="EMG3" s="42"/>
      <c r="EMH3" s="42"/>
      <c r="EMI3" s="42"/>
      <c r="EMJ3" s="42"/>
      <c r="EMK3" s="42"/>
      <c r="EML3" s="42"/>
      <c r="EMM3" s="44"/>
      <c r="EMN3" s="42"/>
      <c r="EMO3" s="42"/>
      <c r="EMP3" s="42"/>
      <c r="EMQ3" s="42"/>
      <c r="EMR3" s="42"/>
      <c r="EMS3" s="42"/>
      <c r="EMT3" s="42"/>
      <c r="EMU3" s="42"/>
      <c r="EMV3" s="42"/>
      <c r="EMW3" s="42"/>
      <c r="EMX3" s="42"/>
      <c r="EMY3" s="42"/>
      <c r="EMZ3" s="42"/>
      <c r="ENA3" s="42"/>
      <c r="ENB3" s="42"/>
      <c r="ENC3" s="42"/>
      <c r="END3" s="42"/>
      <c r="ENE3" s="42"/>
      <c r="ENF3" s="42"/>
      <c r="ENG3" s="42"/>
      <c r="ENH3" s="42"/>
      <c r="ENI3" s="42"/>
      <c r="ENJ3" s="42"/>
      <c r="ENK3" s="42"/>
      <c r="ENL3" s="42"/>
      <c r="ENM3" s="42"/>
      <c r="ENN3" s="42"/>
      <c r="ENO3" s="42"/>
      <c r="ENP3" s="42"/>
      <c r="ENQ3" s="42"/>
      <c r="ENR3" s="42"/>
      <c r="ENS3" s="42"/>
      <c r="ENT3" s="42"/>
      <c r="ENU3" s="42"/>
      <c r="ENV3" s="42"/>
      <c r="ENW3" s="42"/>
      <c r="ENX3" s="42"/>
      <c r="ENY3" s="42"/>
      <c r="ENZ3" s="42"/>
      <c r="EOA3" s="42"/>
      <c r="EOB3" s="42"/>
      <c r="EOC3" s="42"/>
      <c r="EOD3" s="42"/>
      <c r="EOE3" s="42"/>
      <c r="EOF3" s="42"/>
      <c r="EOG3" s="42"/>
      <c r="EOH3" s="42"/>
      <c r="EOI3" s="42"/>
      <c r="EOJ3" s="42"/>
      <c r="EOK3" s="42"/>
      <c r="EOL3" s="42"/>
      <c r="EOM3" s="42"/>
      <c r="EON3" s="42"/>
      <c r="EOO3" s="42"/>
      <c r="EOP3" s="42"/>
      <c r="EOQ3" s="42"/>
      <c r="EOR3" s="42"/>
      <c r="EOS3" s="42"/>
      <c r="EOT3" s="42"/>
      <c r="EOU3" s="42"/>
      <c r="EOV3" s="42"/>
      <c r="EOW3" s="42"/>
      <c r="EOX3" s="42"/>
      <c r="EOY3" s="42"/>
      <c r="EOZ3" s="42"/>
      <c r="EPA3" s="42"/>
      <c r="EPB3" s="42"/>
      <c r="EPC3" s="42"/>
      <c r="EPD3" s="42"/>
      <c r="EPE3" s="42"/>
      <c r="EPF3" s="42"/>
      <c r="EPG3" s="42"/>
      <c r="EPH3" s="42"/>
      <c r="EPI3" s="42"/>
      <c r="EPJ3" s="42"/>
      <c r="EPK3" s="42"/>
      <c r="EPL3" s="42"/>
      <c r="EPM3" s="42"/>
      <c r="EPN3" s="42"/>
      <c r="EPO3" s="42"/>
      <c r="EPP3" s="42"/>
      <c r="EPQ3" s="42"/>
      <c r="EPR3" s="42"/>
      <c r="EPS3" s="42"/>
      <c r="EPT3" s="42"/>
      <c r="EPU3" s="42"/>
      <c r="EPV3" s="42"/>
      <c r="EPW3" s="42"/>
      <c r="EPX3" s="42"/>
      <c r="EPY3" s="42"/>
      <c r="EPZ3" s="42"/>
      <c r="EQA3" s="42"/>
      <c r="EQB3" s="42"/>
      <c r="EQC3" s="42"/>
      <c r="EQD3" s="42"/>
      <c r="EQE3" s="42"/>
      <c r="EQF3" s="42"/>
      <c r="EQG3" s="42"/>
      <c r="EQH3" s="42"/>
      <c r="EQI3" s="42"/>
      <c r="EQJ3" s="42"/>
      <c r="EQK3" s="42"/>
      <c r="EQL3" s="42"/>
      <c r="EQM3" s="42"/>
      <c r="EQN3" s="42"/>
      <c r="EQO3" s="42"/>
      <c r="EQP3" s="42"/>
      <c r="EQQ3" s="42"/>
      <c r="EQR3" s="42"/>
      <c r="EQS3" s="42"/>
      <c r="EQT3" s="42"/>
      <c r="EQU3" s="42"/>
      <c r="EQV3" s="42"/>
      <c r="EQW3" s="42"/>
      <c r="EQX3" s="42"/>
      <c r="EQY3" s="42"/>
      <c r="EQZ3" s="42"/>
      <c r="ERA3" s="42"/>
      <c r="ERB3" s="42"/>
      <c r="ERC3" s="42"/>
      <c r="ERD3" s="42"/>
      <c r="ERE3" s="42"/>
      <c r="ERF3" s="42"/>
      <c r="ERG3" s="42"/>
      <c r="ERH3" s="42"/>
      <c r="ERI3" s="44"/>
      <c r="ERJ3" s="42"/>
      <c r="ERK3" s="42"/>
      <c r="ERL3" s="42"/>
      <c r="ERM3" s="42"/>
      <c r="ERN3" s="42"/>
      <c r="ERO3" s="42"/>
      <c r="ERP3" s="42"/>
      <c r="ERQ3" s="42"/>
      <c r="ERR3" s="42"/>
      <c r="ERS3" s="42"/>
      <c r="ERT3" s="42"/>
      <c r="ERU3" s="42"/>
      <c r="ERV3" s="42"/>
      <c r="ERW3" s="42"/>
      <c r="ERX3" s="42"/>
      <c r="ERY3" s="42"/>
      <c r="ERZ3" s="42"/>
      <c r="ESA3" s="42"/>
      <c r="ESB3" s="42"/>
      <c r="ESC3" s="42"/>
      <c r="ESD3" s="42"/>
      <c r="ESE3" s="42"/>
      <c r="ESF3" s="42"/>
      <c r="ESG3" s="42"/>
      <c r="ESH3" s="42"/>
      <c r="ESI3" s="42"/>
      <c r="ESJ3" s="42"/>
      <c r="ESK3" s="42"/>
      <c r="ESL3" s="42"/>
      <c r="ESM3" s="42"/>
      <c r="ESN3" s="42"/>
      <c r="ESO3" s="42"/>
      <c r="ESP3" s="42"/>
      <c r="ESQ3" s="42"/>
      <c r="ESR3" s="42"/>
      <c r="ESS3" s="42"/>
      <c r="EST3" s="42"/>
      <c r="ESU3" s="42"/>
      <c r="ESV3" s="42"/>
      <c r="ESW3" s="42"/>
      <c r="ESX3" s="42"/>
      <c r="ESY3" s="42"/>
      <c r="ESZ3" s="42"/>
      <c r="ETA3" s="42"/>
      <c r="ETB3" s="42"/>
      <c r="ETC3" s="42"/>
      <c r="ETD3" s="42"/>
      <c r="ETE3" s="42"/>
      <c r="ETF3" s="42"/>
      <c r="ETG3" s="42"/>
      <c r="ETH3" s="42"/>
      <c r="ETI3" s="42"/>
      <c r="ETJ3" s="42"/>
      <c r="ETK3" s="42"/>
      <c r="ETL3" s="42"/>
      <c r="ETM3" s="42"/>
      <c r="ETN3" s="42"/>
      <c r="ETO3" s="42"/>
      <c r="ETP3" s="42"/>
      <c r="ETQ3" s="42"/>
      <c r="ETR3" s="42"/>
      <c r="ETS3" s="42"/>
      <c r="ETT3" s="42"/>
      <c r="ETU3" s="42"/>
      <c r="ETV3" s="42"/>
      <c r="ETW3" s="42"/>
      <c r="ETX3" s="42"/>
      <c r="ETY3" s="42"/>
      <c r="ETZ3" s="42"/>
      <c r="EUA3" s="42"/>
      <c r="EUB3" s="42"/>
      <c r="EUC3" s="42"/>
      <c r="EUD3" s="42"/>
      <c r="EUE3" s="42"/>
      <c r="EUF3" s="42"/>
      <c r="EUG3" s="42"/>
      <c r="EUH3" s="42"/>
      <c r="EUI3" s="42"/>
      <c r="EUJ3" s="42"/>
      <c r="EUK3" s="42"/>
      <c r="EUL3" s="42"/>
      <c r="EUM3" s="42"/>
      <c r="EUN3" s="42"/>
      <c r="EUO3" s="42"/>
      <c r="EUP3" s="42"/>
      <c r="EUQ3" s="42"/>
      <c r="EUR3" s="42"/>
      <c r="EUS3" s="42"/>
      <c r="EUT3" s="42"/>
      <c r="EUU3" s="42"/>
      <c r="EUV3" s="42"/>
      <c r="EUW3" s="42"/>
      <c r="EUX3" s="42"/>
      <c r="EUY3" s="42"/>
      <c r="EUZ3" s="42"/>
      <c r="EVA3" s="42"/>
      <c r="EVB3" s="42"/>
      <c r="EVC3" s="42"/>
      <c r="EVD3" s="42"/>
      <c r="EVE3" s="42"/>
      <c r="EVF3" s="42"/>
      <c r="EVG3" s="42"/>
      <c r="EVH3" s="42"/>
      <c r="EVI3" s="42"/>
      <c r="EVJ3" s="42"/>
      <c r="EVK3" s="42"/>
      <c r="EVL3" s="42"/>
      <c r="EVM3" s="42"/>
      <c r="EVN3" s="42"/>
      <c r="EVO3" s="42"/>
      <c r="EVP3" s="42"/>
      <c r="EVQ3" s="42"/>
      <c r="EVR3" s="42"/>
      <c r="EVS3" s="42"/>
      <c r="EVT3" s="42"/>
      <c r="EVU3" s="42"/>
      <c r="EVV3" s="42"/>
      <c r="EVW3" s="42"/>
      <c r="EVX3" s="46"/>
      <c r="EVY3" s="43"/>
      <c r="EVZ3" s="43"/>
      <c r="EWA3" s="43"/>
      <c r="EWB3" s="43"/>
      <c r="EWC3" s="43"/>
      <c r="EWD3" s="43"/>
      <c r="EWE3" s="44"/>
      <c r="EWF3" s="43"/>
      <c r="EWG3" s="43"/>
      <c r="EWH3" s="43"/>
      <c r="EWI3" s="43"/>
      <c r="EWJ3" s="43"/>
      <c r="EWK3" s="43"/>
      <c r="EWL3" s="43"/>
      <c r="EWM3" s="43"/>
      <c r="EWN3" s="43"/>
      <c r="EWO3" s="43"/>
      <c r="EWP3" s="43"/>
      <c r="EWQ3" s="43"/>
      <c r="EWR3" s="43"/>
      <c r="EWS3" s="43"/>
      <c r="EWT3" s="43"/>
      <c r="EWU3" s="43"/>
      <c r="EWV3" s="43"/>
      <c r="EWW3" s="43"/>
      <c r="EWX3" s="43"/>
      <c r="EWY3" s="43"/>
      <c r="EWZ3" s="44"/>
      <c r="EXA3" s="43"/>
      <c r="EXB3" s="43"/>
      <c r="EXC3" s="43"/>
      <c r="EXD3" s="43"/>
      <c r="EXE3" s="43"/>
      <c r="EXF3" s="43"/>
      <c r="EXG3" s="43"/>
      <c r="EXH3" s="43"/>
      <c r="EXI3" s="43"/>
      <c r="EXJ3" s="43"/>
      <c r="EXK3" s="43"/>
      <c r="EXL3" s="43"/>
      <c r="EXM3" s="43"/>
      <c r="EXN3" s="43"/>
      <c r="EXO3" s="43"/>
      <c r="EXP3" s="43"/>
      <c r="EXQ3" s="43"/>
      <c r="EXR3" s="43"/>
      <c r="EXS3" s="43"/>
      <c r="EXT3" s="43"/>
      <c r="EXU3" s="44"/>
      <c r="EXV3" s="43"/>
      <c r="EXW3" s="43"/>
      <c r="EXX3" s="43"/>
      <c r="EXY3" s="43"/>
      <c r="EXZ3" s="43"/>
      <c r="EYA3" s="43"/>
      <c r="EYB3" s="43"/>
      <c r="EYC3" s="43"/>
      <c r="EYD3" s="43"/>
      <c r="EYE3" s="43"/>
      <c r="EYF3" s="43"/>
      <c r="EYG3" s="43"/>
      <c r="EYH3" s="43"/>
      <c r="EYI3" s="43"/>
      <c r="EYJ3" s="43"/>
      <c r="EYK3" s="43"/>
      <c r="EYL3" s="43"/>
      <c r="EYM3" s="43"/>
      <c r="EYN3" s="43"/>
      <c r="EYO3" s="43"/>
      <c r="EYP3" s="44"/>
      <c r="EYQ3" s="43"/>
      <c r="EYR3" s="43"/>
      <c r="EYS3" s="43"/>
      <c r="EYT3" s="43"/>
      <c r="EYU3" s="43"/>
      <c r="EYV3" s="43"/>
      <c r="EYW3" s="43"/>
      <c r="EYX3" s="43"/>
      <c r="EYY3" s="43"/>
      <c r="EYZ3" s="43"/>
      <c r="EZA3" s="43"/>
      <c r="EZB3" s="43"/>
      <c r="EZC3" s="43"/>
      <c r="EZD3" s="43"/>
      <c r="EZE3" s="43"/>
      <c r="EZF3" s="43"/>
      <c r="EZG3" s="43"/>
      <c r="EZH3" s="43"/>
      <c r="EZI3" s="43"/>
      <c r="EZJ3" s="43"/>
      <c r="EZK3" s="43"/>
      <c r="EZL3" s="43"/>
      <c r="EZM3" s="43"/>
      <c r="EZN3" s="43"/>
      <c r="EZO3" s="43"/>
      <c r="EZP3" s="43"/>
      <c r="EZQ3" s="43"/>
      <c r="EZR3" s="43"/>
      <c r="EZS3" s="43"/>
      <c r="EZT3" s="43"/>
      <c r="EZU3" s="43"/>
      <c r="EZV3" s="43"/>
      <c r="EZW3" s="43"/>
      <c r="EZX3" s="43"/>
      <c r="EZY3" s="43"/>
      <c r="EZZ3" s="43"/>
      <c r="FAA3" s="43"/>
      <c r="FAB3" s="43"/>
      <c r="FAC3" s="43"/>
      <c r="FAD3" s="43"/>
      <c r="FAE3" s="43"/>
      <c r="FAF3" s="43"/>
      <c r="FAG3" s="43"/>
      <c r="FAH3" s="43"/>
      <c r="FAI3" s="43"/>
      <c r="FAJ3" s="43"/>
      <c r="FAK3" s="43"/>
      <c r="FAL3" s="43"/>
      <c r="FAM3" s="43"/>
      <c r="FAN3" s="43"/>
      <c r="FAO3" s="43"/>
      <c r="FAP3" s="43"/>
      <c r="FAQ3" s="43"/>
      <c r="FAR3" s="43"/>
      <c r="FAS3" s="43"/>
      <c r="FAT3" s="43"/>
      <c r="FAU3" s="43"/>
      <c r="FAV3" s="43"/>
      <c r="FAW3" s="43"/>
      <c r="FAX3" s="43"/>
      <c r="FAY3" s="43"/>
      <c r="FAZ3" s="43"/>
      <c r="FBA3" s="43"/>
      <c r="FBB3" s="43"/>
      <c r="FBC3" s="43"/>
      <c r="FBD3" s="43"/>
      <c r="FBE3" s="43"/>
      <c r="FBF3" s="43"/>
      <c r="FBG3" s="43"/>
      <c r="FBH3" s="43"/>
      <c r="FBI3" s="43"/>
      <c r="FBJ3" s="43"/>
      <c r="FBK3" s="43"/>
      <c r="FBL3" s="43"/>
      <c r="FBM3" s="43"/>
      <c r="FBN3" s="43"/>
      <c r="FBO3" s="43"/>
      <c r="FBP3" s="43"/>
      <c r="FBQ3" s="43"/>
      <c r="FBR3" s="43"/>
      <c r="FBS3" s="43"/>
      <c r="FBT3" s="43"/>
      <c r="FBU3" s="43"/>
      <c r="FBV3" s="43"/>
      <c r="FBW3" s="43"/>
      <c r="FBX3" s="43"/>
      <c r="FBY3" s="43"/>
      <c r="FBZ3" s="43"/>
      <c r="FCA3" s="43"/>
      <c r="FCB3" s="43"/>
      <c r="FCC3" s="43"/>
      <c r="FCD3" s="43"/>
      <c r="FCE3" s="43"/>
      <c r="FCF3" s="43"/>
      <c r="FCG3" s="43"/>
      <c r="FCH3" s="43"/>
      <c r="FCI3" s="43"/>
      <c r="FCJ3" s="43"/>
      <c r="FCK3" s="43"/>
      <c r="FCL3" s="43"/>
      <c r="FCM3" s="43"/>
      <c r="FCN3" s="43"/>
      <c r="FCO3" s="43"/>
      <c r="FCP3" s="43"/>
      <c r="FCQ3" s="43"/>
      <c r="FCR3" s="43"/>
      <c r="FCS3" s="43"/>
      <c r="FCT3" s="43"/>
      <c r="FCU3" s="43"/>
      <c r="FCV3" s="43"/>
      <c r="FCW3" s="43"/>
      <c r="FCX3" s="43"/>
      <c r="FCY3" s="43"/>
      <c r="FCZ3" s="43"/>
      <c r="FDA3" s="43"/>
      <c r="FDB3" s="43"/>
      <c r="FDC3" s="43"/>
      <c r="FDD3" s="43"/>
      <c r="FDE3" s="43"/>
      <c r="FDF3" s="43"/>
      <c r="FDG3" s="43"/>
      <c r="FDH3" s="43"/>
      <c r="FDI3" s="43"/>
      <c r="FDJ3" s="43"/>
      <c r="FDK3" s="43"/>
      <c r="FDL3" s="44"/>
      <c r="FDM3" s="43"/>
      <c r="FDN3" s="43"/>
      <c r="FDO3" s="43"/>
      <c r="FDP3" s="43"/>
      <c r="FDQ3" s="43"/>
      <c r="FDR3" s="43"/>
      <c r="FDS3" s="43"/>
      <c r="FDT3" s="43"/>
      <c r="FDU3" s="43"/>
      <c r="FDV3" s="43"/>
      <c r="FDW3" s="43"/>
      <c r="FDX3" s="43"/>
      <c r="FDY3" s="43"/>
      <c r="FDZ3" s="43"/>
      <c r="FEA3" s="43"/>
      <c r="FEB3" s="43"/>
      <c r="FEC3" s="43"/>
      <c r="FED3" s="43"/>
      <c r="FEE3" s="43"/>
      <c r="FEF3" s="43"/>
      <c r="FEG3" s="43"/>
      <c r="FEH3" s="43"/>
      <c r="FEI3" s="43"/>
      <c r="FEJ3" s="43"/>
      <c r="FEK3" s="43"/>
      <c r="FEL3" s="43"/>
      <c r="FEM3" s="43"/>
      <c r="FEN3" s="43"/>
      <c r="FEO3" s="43"/>
      <c r="FEP3" s="43"/>
      <c r="FEQ3" s="43"/>
      <c r="FER3" s="43"/>
      <c r="FES3" s="43"/>
      <c r="FET3" s="43"/>
      <c r="FEU3" s="43"/>
      <c r="FEV3" s="43"/>
      <c r="FEW3" s="43"/>
      <c r="FEX3" s="43"/>
      <c r="FEY3" s="43"/>
      <c r="FEZ3" s="43"/>
      <c r="FFA3" s="43"/>
      <c r="FFB3" s="43"/>
      <c r="FFC3" s="43"/>
      <c r="FFD3" s="43"/>
      <c r="FFE3" s="43"/>
      <c r="FFF3" s="43"/>
      <c r="FFG3" s="43"/>
      <c r="FFH3" s="43"/>
      <c r="FFI3" s="43"/>
      <c r="FFJ3" s="43"/>
      <c r="FFK3" s="43"/>
      <c r="FFL3" s="43"/>
      <c r="FFM3" s="43"/>
      <c r="FFN3" s="43"/>
      <c r="FFO3" s="43"/>
      <c r="FFP3" s="43"/>
      <c r="FFQ3" s="43"/>
      <c r="FFR3" s="43"/>
      <c r="FFS3" s="43"/>
      <c r="FFT3" s="43"/>
      <c r="FFU3" s="43"/>
      <c r="FFV3" s="43"/>
      <c r="FFW3" s="44"/>
      <c r="FFX3" s="43"/>
      <c r="FFY3" s="43"/>
      <c r="FFZ3" s="43"/>
      <c r="FGA3" s="43"/>
      <c r="FGB3" s="43"/>
      <c r="FGC3" s="43"/>
      <c r="FGD3" s="43"/>
      <c r="FGE3" s="43"/>
      <c r="FGF3" s="43"/>
      <c r="FGG3" s="43"/>
      <c r="FGH3" s="43"/>
      <c r="FGI3" s="43"/>
      <c r="FGJ3" s="43"/>
      <c r="FGK3" s="43"/>
      <c r="FGL3" s="43"/>
      <c r="FGM3" s="43"/>
      <c r="FGN3" s="43"/>
      <c r="FGO3" s="43"/>
      <c r="FGP3" s="43"/>
      <c r="FGQ3" s="43"/>
      <c r="FGR3" s="43"/>
      <c r="FGS3" s="43"/>
      <c r="FGT3" s="43"/>
      <c r="FGU3" s="43"/>
      <c r="FGV3" s="43"/>
      <c r="FGW3" s="43"/>
      <c r="FGX3" s="43"/>
      <c r="FGY3" s="43"/>
      <c r="FGZ3" s="43"/>
      <c r="FHA3" s="43"/>
      <c r="FHB3" s="43"/>
      <c r="FHC3" s="43"/>
      <c r="FHD3" s="43"/>
      <c r="FHE3" s="43"/>
      <c r="FHF3" s="44"/>
      <c r="FHG3" s="43"/>
      <c r="FHH3" s="43"/>
      <c r="FHI3" s="43"/>
      <c r="FHJ3" s="43"/>
      <c r="FHK3" s="43"/>
      <c r="FHL3" s="43"/>
      <c r="FHM3" s="43"/>
      <c r="FHN3" s="43"/>
      <c r="FHO3" s="43"/>
      <c r="FHP3" s="43"/>
      <c r="FHQ3" s="43"/>
      <c r="FHR3" s="43"/>
      <c r="FHS3" s="43"/>
      <c r="FHT3" s="43"/>
      <c r="FHU3" s="43"/>
      <c r="FHV3" s="43"/>
      <c r="FHW3" s="43"/>
      <c r="FHX3" s="43"/>
      <c r="FHY3" s="43"/>
      <c r="FHZ3" s="43"/>
      <c r="FIA3" s="43"/>
      <c r="FIB3" s="43"/>
      <c r="FIC3" s="43"/>
      <c r="FID3" s="43"/>
      <c r="FIE3" s="43"/>
      <c r="FIF3" s="43"/>
      <c r="FIG3" s="43"/>
      <c r="FIH3" s="43"/>
      <c r="FII3" s="43"/>
      <c r="FIJ3" s="43"/>
      <c r="FIK3" s="43"/>
      <c r="FIL3" s="43"/>
      <c r="FIM3" s="43"/>
      <c r="FIN3" s="43"/>
      <c r="FIO3" s="43"/>
      <c r="FIP3" s="43"/>
      <c r="FIQ3" s="43"/>
      <c r="FIR3" s="43"/>
      <c r="FIS3" s="43"/>
      <c r="FIT3" s="43"/>
      <c r="FIU3" s="43"/>
      <c r="FIV3" s="43"/>
      <c r="FIW3" s="43"/>
      <c r="FIX3" s="43"/>
      <c r="FIY3" s="43"/>
      <c r="FIZ3" s="43"/>
      <c r="FJA3" s="43"/>
      <c r="FJB3" s="43"/>
      <c r="FJC3" s="43"/>
      <c r="FJD3" s="43"/>
      <c r="FJE3" s="43"/>
      <c r="FJF3" s="43"/>
      <c r="FJG3" s="43"/>
      <c r="FJH3" s="43"/>
      <c r="FJI3" s="43"/>
      <c r="FJJ3" s="44"/>
      <c r="FJK3" s="43"/>
      <c r="FJL3" s="43"/>
      <c r="FJM3" s="43"/>
      <c r="FJN3" s="43"/>
      <c r="FJO3" s="43"/>
      <c r="FJP3" s="43"/>
      <c r="FJQ3" s="43"/>
      <c r="FJR3" s="43"/>
      <c r="FJS3" s="43"/>
      <c r="FJT3" s="43"/>
      <c r="FJU3" s="43"/>
      <c r="FJV3" s="43"/>
      <c r="FJW3" s="43"/>
      <c r="FJX3" s="43"/>
      <c r="FJY3" s="43"/>
      <c r="FJZ3" s="43"/>
      <c r="FKA3" s="43"/>
      <c r="FKB3" s="43"/>
      <c r="FKC3" s="43"/>
      <c r="FKD3" s="43"/>
      <c r="FKE3" s="43"/>
      <c r="FKF3" s="43"/>
      <c r="FKG3" s="43"/>
      <c r="FKH3" s="43"/>
      <c r="FKI3" s="43"/>
      <c r="FKJ3" s="43"/>
      <c r="FKK3" s="43"/>
      <c r="FKL3" s="43"/>
      <c r="FKM3" s="43"/>
      <c r="FKN3" s="43"/>
      <c r="FKO3" s="43"/>
      <c r="FKP3" s="43"/>
      <c r="FKQ3" s="43"/>
      <c r="FKR3" s="43"/>
      <c r="FKS3" s="43"/>
      <c r="FKT3" s="43"/>
      <c r="FKU3" s="43"/>
      <c r="FKV3" s="43"/>
      <c r="FKW3" s="43"/>
      <c r="FKX3" s="43"/>
      <c r="FKY3" s="43"/>
      <c r="FKZ3" s="43"/>
      <c r="FLA3" s="43"/>
      <c r="FLB3" s="43"/>
      <c r="FLC3" s="43"/>
      <c r="FLD3" s="43"/>
      <c r="FLE3" s="43"/>
      <c r="FLF3" s="43"/>
      <c r="FLG3" s="44"/>
      <c r="FLH3" s="43"/>
      <c r="FLI3" s="43"/>
      <c r="FLJ3" s="43"/>
      <c r="FLK3" s="43"/>
      <c r="FLL3" s="43"/>
      <c r="FLM3" s="43"/>
      <c r="FLN3" s="43"/>
      <c r="FLO3" s="43"/>
      <c r="FLP3" s="43"/>
      <c r="FLQ3" s="43"/>
      <c r="FLR3" s="43"/>
      <c r="FLS3" s="43"/>
      <c r="FLT3" s="43"/>
      <c r="FLU3" s="43"/>
      <c r="FLV3" s="43"/>
      <c r="FLW3" s="43"/>
      <c r="FLX3" s="43"/>
      <c r="FLY3" s="43"/>
      <c r="FLZ3" s="43"/>
      <c r="FMA3" s="43"/>
      <c r="FMB3" s="43"/>
      <c r="FMC3" s="43"/>
      <c r="FMD3" s="43"/>
      <c r="FME3" s="43"/>
      <c r="FMF3" s="43"/>
      <c r="FMG3" s="43"/>
      <c r="FMH3" s="43"/>
      <c r="FMI3" s="43"/>
      <c r="FMJ3" s="43"/>
      <c r="FMK3" s="43"/>
      <c r="FML3" s="43"/>
      <c r="FMM3" s="43"/>
      <c r="FMN3" s="43"/>
      <c r="FMO3" s="43"/>
      <c r="FMP3" s="43"/>
      <c r="FMQ3" s="43"/>
      <c r="FMR3" s="43"/>
      <c r="FMS3" s="43"/>
      <c r="FMT3" s="43"/>
      <c r="FMU3" s="43"/>
      <c r="FMV3" s="43"/>
      <c r="FMW3" s="43"/>
      <c r="FMX3" s="43"/>
      <c r="FMY3" s="43"/>
      <c r="FMZ3" s="43"/>
      <c r="FNA3" s="43"/>
      <c r="FNB3" s="43"/>
      <c r="FNC3" s="43"/>
      <c r="FND3" s="43"/>
      <c r="FNE3" s="43"/>
      <c r="FNF3" s="43"/>
      <c r="FNG3" s="43"/>
      <c r="FNH3" s="43"/>
      <c r="FNI3" s="43"/>
      <c r="FNJ3" s="43"/>
      <c r="FNK3" s="44"/>
      <c r="FNL3" s="43"/>
      <c r="FNM3" s="43"/>
      <c r="FNN3" s="43"/>
      <c r="FNO3" s="43"/>
      <c r="FNP3" s="43"/>
      <c r="FNQ3" s="43"/>
      <c r="FNR3" s="43"/>
      <c r="FNS3" s="43"/>
      <c r="FNT3" s="43"/>
      <c r="FNU3" s="43"/>
      <c r="FNV3" s="43"/>
      <c r="FNW3" s="43"/>
      <c r="FNX3" s="43"/>
      <c r="FNY3" s="43"/>
      <c r="FNZ3" s="43"/>
      <c r="FOA3" s="43"/>
      <c r="FOB3" s="43"/>
      <c r="FOC3" s="43"/>
      <c r="FOD3" s="43"/>
      <c r="FOE3" s="43"/>
      <c r="FOF3" s="43"/>
      <c r="FOG3" s="43"/>
      <c r="FOH3" s="43"/>
      <c r="FOI3" s="43"/>
      <c r="FOJ3" s="43"/>
      <c r="FOK3" s="43"/>
      <c r="FOL3" s="43"/>
      <c r="FOM3" s="43"/>
      <c r="FON3" s="43"/>
      <c r="FOO3" s="43"/>
      <c r="FOP3" s="43"/>
      <c r="FOQ3" s="43"/>
      <c r="FOR3" s="43"/>
      <c r="FOS3" s="43"/>
      <c r="FOT3" s="44"/>
      <c r="FOU3" s="43"/>
      <c r="FOV3" s="43"/>
      <c r="FOW3" s="43"/>
      <c r="FOX3" s="43"/>
      <c r="FOY3" s="43"/>
      <c r="FOZ3" s="43"/>
      <c r="FPA3" s="43"/>
      <c r="FPB3" s="43"/>
      <c r="FPC3" s="43"/>
      <c r="FPD3" s="43"/>
      <c r="FPE3" s="43"/>
      <c r="FPF3" s="43"/>
      <c r="FPG3" s="43"/>
      <c r="FPH3" s="43"/>
      <c r="FPI3" s="43"/>
      <c r="FPJ3" s="43"/>
      <c r="FPK3" s="43"/>
      <c r="FPL3" s="43"/>
      <c r="FPM3" s="43"/>
      <c r="FPN3" s="43"/>
      <c r="FPO3" s="43"/>
      <c r="FPP3" s="43"/>
      <c r="FPQ3" s="43"/>
      <c r="FPR3" s="43"/>
      <c r="FPS3" s="43"/>
      <c r="FPT3" s="43"/>
      <c r="FPU3" s="43"/>
      <c r="FPV3" s="43"/>
      <c r="FPW3" s="43"/>
      <c r="FPX3" s="43"/>
      <c r="FPY3" s="43"/>
      <c r="FPZ3" s="43"/>
      <c r="FQA3" s="43"/>
      <c r="FQB3" s="43"/>
      <c r="FQC3" s="44"/>
      <c r="FQD3" s="43"/>
      <c r="FQE3" s="43"/>
      <c r="FQF3" s="43"/>
      <c r="FQG3" s="43"/>
      <c r="FQH3" s="43"/>
      <c r="FQI3" s="43"/>
      <c r="FQJ3" s="43"/>
      <c r="FQK3" s="43"/>
      <c r="FQL3" s="43"/>
      <c r="FQM3" s="43"/>
      <c r="FQN3" s="43"/>
      <c r="FQO3" s="43"/>
      <c r="FQP3" s="43"/>
      <c r="FQQ3" s="43"/>
      <c r="FQR3" s="43"/>
      <c r="FQS3" s="43"/>
      <c r="FQT3" s="43"/>
      <c r="FQU3" s="43"/>
      <c r="FQV3" s="43"/>
      <c r="FQW3" s="43"/>
      <c r="FQX3" s="43"/>
      <c r="FQY3" s="43"/>
      <c r="FQZ3" s="43"/>
      <c r="FRA3" s="43"/>
      <c r="FRB3" s="43"/>
      <c r="FRC3" s="43"/>
      <c r="FRD3" s="43"/>
      <c r="FRE3" s="43"/>
      <c r="FRF3" s="43"/>
      <c r="FRG3" s="43"/>
      <c r="FRH3" s="43"/>
      <c r="FRI3" s="43"/>
      <c r="FRJ3" s="43"/>
      <c r="FRK3" s="43"/>
      <c r="FRL3" s="43"/>
      <c r="FRM3" s="43"/>
      <c r="FRN3" s="43"/>
      <c r="FRO3" s="43"/>
      <c r="FRP3" s="43"/>
      <c r="FRQ3" s="43"/>
      <c r="FRR3" s="43"/>
      <c r="FRS3" s="43"/>
      <c r="FRT3" s="43"/>
      <c r="FRU3" s="43"/>
      <c r="FRV3" s="43"/>
      <c r="FRW3" s="43"/>
      <c r="FRX3" s="43"/>
      <c r="FRY3" s="43"/>
      <c r="FRZ3" s="43"/>
      <c r="FSA3" s="43"/>
      <c r="FSB3" s="43"/>
      <c r="FSC3" s="43"/>
      <c r="FSD3" s="43"/>
      <c r="FSE3" s="43"/>
      <c r="FSF3" s="43"/>
      <c r="FSG3" s="43"/>
      <c r="FSH3" s="43"/>
      <c r="FSI3" s="43"/>
      <c r="FSJ3" s="43"/>
      <c r="FSK3" s="43"/>
      <c r="FSL3" s="43"/>
      <c r="FSM3" s="43"/>
      <c r="FSN3" s="43"/>
      <c r="FSO3" s="43"/>
      <c r="FSP3" s="43"/>
      <c r="FSQ3" s="43"/>
      <c r="FSR3" s="43"/>
      <c r="FSS3" s="43"/>
      <c r="FST3" s="43"/>
      <c r="FSU3" s="43"/>
      <c r="FSV3" s="43"/>
      <c r="FSW3" s="43"/>
      <c r="FSX3" s="43"/>
      <c r="FSY3" s="43"/>
      <c r="FSZ3" s="43"/>
      <c r="FTA3" s="43"/>
      <c r="FTB3" s="43"/>
      <c r="FTC3" s="43"/>
      <c r="FTD3" s="43"/>
      <c r="FTE3" s="43"/>
      <c r="FTF3" s="43"/>
      <c r="FTG3" s="43"/>
      <c r="FTH3" s="43"/>
      <c r="FTI3" s="44"/>
      <c r="FTJ3" s="43"/>
      <c r="FTK3" s="43"/>
      <c r="FTL3" s="43"/>
      <c r="FTM3" s="43"/>
      <c r="FTN3" s="43"/>
      <c r="FTO3" s="43"/>
      <c r="FTP3" s="43"/>
      <c r="FTQ3" s="43"/>
      <c r="FTR3" s="43"/>
      <c r="FTS3" s="43"/>
      <c r="FTT3" s="43"/>
      <c r="FTU3" s="43"/>
      <c r="FTV3" s="43"/>
      <c r="FTW3" s="43"/>
      <c r="FTX3" s="43"/>
      <c r="FTY3" s="43"/>
      <c r="FTZ3" s="43"/>
      <c r="FUA3" s="43"/>
      <c r="FUB3" s="43"/>
      <c r="FUC3" s="43"/>
      <c r="FUD3" s="43"/>
      <c r="FUE3" s="43"/>
      <c r="FUF3" s="43"/>
      <c r="FUG3" s="43"/>
      <c r="FUH3" s="43"/>
      <c r="FUI3" s="43"/>
      <c r="FUJ3" s="43"/>
      <c r="FUK3" s="43"/>
      <c r="FUL3" s="43"/>
      <c r="FUM3" s="43"/>
      <c r="FUN3" s="43"/>
      <c r="FUO3" s="43"/>
      <c r="FUP3" s="43"/>
      <c r="FUQ3" s="43"/>
      <c r="FUR3" s="43"/>
      <c r="FUS3" s="43"/>
      <c r="FUT3" s="43"/>
      <c r="FUU3" s="43"/>
      <c r="FUV3" s="43"/>
      <c r="FUW3" s="43"/>
      <c r="FUX3" s="43"/>
      <c r="FUY3" s="44"/>
      <c r="FUZ3" s="43"/>
      <c r="FVA3" s="43"/>
      <c r="FVB3" s="43"/>
      <c r="FVC3" s="43"/>
      <c r="FVD3" s="43"/>
      <c r="FVE3" s="43"/>
      <c r="FVF3" s="43"/>
      <c r="FVG3" s="43"/>
      <c r="FVH3" s="43"/>
      <c r="FVI3" s="43"/>
      <c r="FVJ3" s="43"/>
      <c r="FVK3" s="43"/>
      <c r="FVL3" s="43"/>
      <c r="FVM3" s="43"/>
      <c r="FVN3" s="43"/>
      <c r="FVO3" s="43"/>
      <c r="FVP3" s="43"/>
      <c r="FVQ3" s="43"/>
      <c r="FVR3" s="43"/>
      <c r="FVS3" s="43"/>
      <c r="FVT3" s="43"/>
      <c r="FVU3" s="43"/>
      <c r="FVV3" s="43"/>
      <c r="FVW3" s="43"/>
      <c r="FVX3" s="43"/>
      <c r="FVY3" s="43"/>
      <c r="FVZ3" s="43"/>
      <c r="FWA3" s="43"/>
      <c r="FWB3" s="43"/>
      <c r="FWC3" s="43"/>
      <c r="FWD3" s="43"/>
      <c r="FWE3" s="43"/>
      <c r="FWF3" s="43"/>
      <c r="FWG3" s="43"/>
      <c r="FWH3" s="44"/>
      <c r="FWI3" s="43"/>
      <c r="FWJ3" s="43"/>
      <c r="FWK3" s="43"/>
      <c r="FWL3" s="43"/>
      <c r="FWM3" s="43"/>
      <c r="FWN3" s="43"/>
      <c r="FWO3" s="43"/>
      <c r="FWP3" s="43"/>
      <c r="FWQ3" s="43"/>
      <c r="FWR3" s="43"/>
      <c r="FWS3" s="43"/>
      <c r="FWT3" s="43"/>
      <c r="FWU3" s="43"/>
      <c r="FWV3" s="43"/>
      <c r="FWW3" s="43"/>
      <c r="FWX3" s="43"/>
      <c r="FWY3" s="43"/>
      <c r="FWZ3" s="43"/>
      <c r="FXA3" s="43"/>
      <c r="FXB3" s="43"/>
      <c r="FXC3" s="43"/>
      <c r="FXD3" s="43"/>
      <c r="FXE3" s="43"/>
      <c r="FXF3" s="43"/>
      <c r="FXG3" s="43"/>
      <c r="FXH3" s="43"/>
      <c r="FXI3" s="43"/>
      <c r="FXJ3" s="43"/>
      <c r="FXK3" s="43"/>
      <c r="FXL3" s="43"/>
      <c r="FXM3" s="43"/>
      <c r="FXN3" s="43"/>
      <c r="FXO3" s="43"/>
      <c r="FXP3" s="43"/>
      <c r="FXQ3" s="43"/>
      <c r="FXR3" s="43"/>
      <c r="FXS3" s="43"/>
      <c r="FXT3" s="43"/>
      <c r="FXU3" s="43"/>
      <c r="FXV3" s="43"/>
      <c r="FXW3" s="43"/>
      <c r="FXX3" s="43"/>
      <c r="FXY3" s="43"/>
      <c r="FXZ3" s="43"/>
      <c r="FYA3" s="43"/>
      <c r="FYB3" s="43"/>
      <c r="FYC3" s="43"/>
      <c r="FYD3" s="43"/>
      <c r="FYE3" s="43"/>
      <c r="FYF3" s="43"/>
      <c r="FYG3" s="43"/>
      <c r="FYH3" s="43"/>
      <c r="FYI3" s="43"/>
      <c r="FYJ3" s="43"/>
      <c r="FYK3" s="43"/>
      <c r="FYL3" s="43"/>
      <c r="FYM3" s="43"/>
      <c r="FYN3" s="43"/>
      <c r="FYO3" s="43"/>
      <c r="FYP3" s="43"/>
      <c r="FYQ3" s="43"/>
      <c r="FYR3" s="43"/>
      <c r="FYS3" s="43"/>
      <c r="FYT3" s="43"/>
      <c r="FYU3" s="43"/>
      <c r="FYV3" s="43"/>
      <c r="FYW3" s="43"/>
      <c r="FYX3" s="43"/>
      <c r="FYY3" s="43"/>
      <c r="FYZ3" s="43"/>
      <c r="FZA3" s="43"/>
      <c r="FZB3" s="43"/>
      <c r="FZC3" s="43"/>
      <c r="FZD3" s="43"/>
      <c r="FZE3" s="43"/>
      <c r="FZF3" s="43"/>
      <c r="FZG3" s="43"/>
      <c r="FZH3" s="43"/>
      <c r="FZI3" s="43"/>
      <c r="FZJ3" s="43"/>
      <c r="FZK3" s="43"/>
      <c r="FZL3" s="43"/>
      <c r="FZM3" s="43"/>
      <c r="FZN3" s="44"/>
      <c r="FZO3" s="43"/>
      <c r="FZP3" s="43"/>
      <c r="FZQ3" s="43"/>
      <c r="FZR3" s="43"/>
      <c r="FZS3" s="43"/>
      <c r="FZT3" s="43"/>
      <c r="FZU3" s="43"/>
      <c r="FZV3" s="43"/>
      <c r="FZW3" s="43"/>
      <c r="FZX3" s="43"/>
      <c r="FZY3" s="43"/>
      <c r="FZZ3" s="43"/>
      <c r="GAA3" s="43"/>
      <c r="GAB3" s="43"/>
      <c r="GAC3" s="43"/>
      <c r="GAD3" s="43"/>
      <c r="GAE3" s="43"/>
      <c r="GAF3" s="43"/>
      <c r="GAG3" s="43"/>
      <c r="GAH3" s="43"/>
      <c r="GAI3" s="43"/>
      <c r="GAJ3" s="43"/>
      <c r="GAK3" s="43"/>
      <c r="GAL3" s="43"/>
      <c r="GAM3" s="43"/>
      <c r="GAN3" s="43"/>
      <c r="GAO3" s="43"/>
      <c r="GAP3" s="43"/>
      <c r="GAQ3" s="43"/>
      <c r="GAR3" s="43"/>
      <c r="GAS3" s="43"/>
      <c r="GAT3" s="43"/>
      <c r="GAU3" s="43"/>
      <c r="GAV3" s="43"/>
      <c r="GAW3" s="43"/>
      <c r="GAX3" s="43"/>
      <c r="GAY3" s="43"/>
      <c r="GAZ3" s="43"/>
      <c r="GBA3" s="43"/>
      <c r="GBB3" s="43"/>
      <c r="GBC3" s="43"/>
      <c r="GBD3" s="43"/>
      <c r="GBE3" s="43"/>
      <c r="GBF3" s="43"/>
      <c r="GBG3" s="43"/>
      <c r="GBH3" s="43"/>
      <c r="GBI3" s="43"/>
      <c r="GBJ3" s="43"/>
      <c r="GBK3" s="44"/>
      <c r="GBL3" s="43"/>
      <c r="GBM3" s="43"/>
      <c r="GBN3" s="43"/>
      <c r="GBO3" s="43"/>
      <c r="GBP3" s="43"/>
      <c r="GBQ3" s="43"/>
      <c r="GBR3" s="43"/>
      <c r="GBS3" s="43"/>
      <c r="GBT3" s="43"/>
      <c r="GBU3" s="43"/>
      <c r="GBV3" s="43"/>
      <c r="GBW3" s="43"/>
      <c r="GBX3" s="43"/>
      <c r="GBY3" s="43"/>
      <c r="GBZ3" s="43"/>
      <c r="GCA3" s="43"/>
      <c r="GCB3" s="43"/>
      <c r="GCC3" s="43"/>
      <c r="GCD3" s="43"/>
      <c r="GCE3" s="43"/>
      <c r="GCF3" s="43"/>
      <c r="GCG3" s="43"/>
      <c r="GCH3" s="43"/>
      <c r="GCI3" s="43"/>
      <c r="GCJ3" s="43"/>
      <c r="GCK3" s="43"/>
      <c r="GCL3" s="43"/>
      <c r="GCM3" s="43"/>
      <c r="GCN3" s="43"/>
      <c r="GCO3" s="43"/>
      <c r="GCP3" s="43"/>
      <c r="GCQ3" s="43"/>
      <c r="GCR3" s="43"/>
      <c r="GCS3" s="43"/>
      <c r="GCT3" s="43"/>
      <c r="GCU3" s="43"/>
      <c r="GCV3" s="43"/>
      <c r="GCW3" s="43"/>
      <c r="GCX3" s="43"/>
      <c r="GCY3" s="43"/>
      <c r="GCZ3" s="43"/>
      <c r="GDA3" s="43"/>
      <c r="GDB3" s="43"/>
      <c r="GDC3" s="43"/>
      <c r="GDD3" s="43"/>
      <c r="GDE3" s="43"/>
      <c r="GDF3" s="43"/>
      <c r="GDG3" s="43"/>
      <c r="GDH3" s="43"/>
      <c r="GDI3" s="43"/>
      <c r="GDJ3" s="43"/>
      <c r="GDK3" s="43"/>
      <c r="GDL3" s="43"/>
      <c r="GDM3" s="43"/>
      <c r="GDN3" s="43"/>
      <c r="GDO3" s="43"/>
      <c r="GDP3" s="43"/>
      <c r="GDQ3" s="43"/>
      <c r="GDR3" s="43"/>
      <c r="GDS3" s="43"/>
      <c r="GDT3" s="43"/>
      <c r="GDU3" s="43"/>
      <c r="GDV3" s="44"/>
      <c r="GDW3" s="43"/>
      <c r="GDX3" s="43"/>
      <c r="GDY3" s="43"/>
      <c r="GDZ3" s="43"/>
      <c r="GEA3" s="43"/>
      <c r="GEB3" s="43"/>
      <c r="GEC3" s="43"/>
      <c r="GED3" s="43"/>
      <c r="GEE3" s="43"/>
      <c r="GEF3" s="43"/>
      <c r="GEG3" s="43"/>
      <c r="GEH3" s="43"/>
      <c r="GEI3" s="43"/>
      <c r="GEJ3" s="43"/>
      <c r="GEK3" s="43"/>
      <c r="GEL3" s="43"/>
      <c r="GEM3" s="43"/>
      <c r="GEN3" s="43"/>
      <c r="GEO3" s="43"/>
      <c r="GEP3" s="43"/>
      <c r="GEQ3" s="43"/>
      <c r="GER3" s="43"/>
      <c r="GES3" s="43"/>
      <c r="GET3" s="43"/>
      <c r="GEU3" s="43"/>
      <c r="GEV3" s="43"/>
      <c r="GEW3" s="43"/>
      <c r="GEX3" s="43"/>
      <c r="GEY3" s="43"/>
      <c r="GEZ3" s="43"/>
      <c r="GFA3" s="43"/>
      <c r="GFB3" s="43"/>
      <c r="GFC3" s="43"/>
      <c r="GFD3" s="43"/>
      <c r="GFE3" s="43"/>
      <c r="GFF3" s="43"/>
      <c r="GFG3" s="43"/>
      <c r="GFH3" s="43"/>
      <c r="GFI3" s="43"/>
      <c r="GFJ3" s="43"/>
      <c r="GFK3" s="43"/>
      <c r="GFL3" s="43"/>
      <c r="GFM3" s="43"/>
      <c r="GFN3" s="43"/>
      <c r="GFO3" s="43"/>
      <c r="GFP3" s="43"/>
      <c r="GFQ3" s="43"/>
      <c r="GFR3" s="43"/>
      <c r="GFS3" s="43"/>
      <c r="GFT3" s="43"/>
      <c r="GFU3" s="43"/>
      <c r="GFV3" s="43"/>
      <c r="GFW3" s="43"/>
      <c r="GFX3" s="43"/>
      <c r="GFY3" s="43"/>
      <c r="GFZ3" s="43"/>
      <c r="GGA3" s="43"/>
      <c r="GGB3" s="43"/>
      <c r="GGC3" s="43"/>
      <c r="GGD3" s="43"/>
      <c r="GGE3" s="43"/>
      <c r="GGF3" s="43"/>
      <c r="GGG3" s="43"/>
      <c r="GGH3" s="43"/>
      <c r="GGI3" s="43"/>
      <c r="GGJ3" s="43"/>
      <c r="GGK3" s="43"/>
      <c r="GGL3" s="43"/>
      <c r="GGM3" s="43"/>
      <c r="GGN3" s="43"/>
      <c r="GGO3" s="43"/>
      <c r="GGP3" s="43"/>
      <c r="GGQ3" s="43"/>
      <c r="GGR3" s="43"/>
      <c r="GGS3" s="43"/>
      <c r="GGT3" s="43"/>
      <c r="GGU3" s="43"/>
      <c r="GGV3" s="43"/>
      <c r="GGW3" s="43"/>
      <c r="GGX3" s="43"/>
      <c r="GGY3" s="43"/>
      <c r="GGZ3" s="43"/>
      <c r="GHA3" s="43"/>
      <c r="GHB3" s="43"/>
      <c r="GHC3" s="43"/>
      <c r="GHD3" s="43"/>
      <c r="GHE3" s="43"/>
      <c r="GHF3" s="43"/>
      <c r="GHG3" s="43"/>
      <c r="GHH3" s="43"/>
      <c r="GHI3" s="43"/>
      <c r="GHJ3" s="43"/>
      <c r="GHK3" s="43"/>
      <c r="GHL3" s="43"/>
      <c r="GHM3" s="43"/>
      <c r="GHN3" s="43"/>
      <c r="GHO3" s="43"/>
      <c r="GHP3" s="43"/>
      <c r="GHQ3" s="43"/>
      <c r="GHR3" s="43"/>
      <c r="GHS3" s="43"/>
      <c r="GHT3" s="43"/>
      <c r="GHU3" s="43"/>
      <c r="GHV3" s="43"/>
      <c r="GHW3" s="43"/>
      <c r="GHX3" s="43"/>
      <c r="GHY3" s="43"/>
      <c r="GHZ3" s="43"/>
      <c r="GIA3" s="43"/>
      <c r="GIB3" s="43"/>
      <c r="GIC3" s="43"/>
      <c r="GID3" s="43"/>
      <c r="GIE3" s="43"/>
      <c r="GIF3" s="43"/>
      <c r="GIG3" s="43"/>
      <c r="GIH3" s="43"/>
      <c r="GII3" s="43"/>
      <c r="GIJ3" s="43"/>
      <c r="GIK3" s="43"/>
      <c r="GIL3" s="43"/>
      <c r="GIM3" s="43"/>
      <c r="GIN3" s="43"/>
      <c r="GIO3" s="43"/>
      <c r="GIP3" s="43"/>
      <c r="GIQ3" s="43"/>
      <c r="GIR3" s="44"/>
      <c r="GIS3" s="43"/>
      <c r="GIT3" s="43"/>
      <c r="GIU3" s="43"/>
      <c r="GIV3" s="43"/>
      <c r="GIW3" s="43"/>
      <c r="GIX3" s="43"/>
      <c r="GIY3" s="43"/>
      <c r="GIZ3" s="43"/>
      <c r="GJA3" s="43"/>
      <c r="GJB3" s="43"/>
      <c r="GJC3" s="43"/>
      <c r="GJD3" s="43"/>
      <c r="GJE3" s="43"/>
      <c r="GJF3" s="43"/>
      <c r="GJG3" s="43"/>
      <c r="GJH3" s="43"/>
      <c r="GJI3" s="43"/>
      <c r="GJJ3" s="43"/>
      <c r="GJK3" s="43"/>
      <c r="GJL3" s="43"/>
      <c r="GJM3" s="43"/>
      <c r="GJN3" s="43"/>
      <c r="GJO3" s="43"/>
      <c r="GJP3" s="43"/>
      <c r="GJQ3" s="43"/>
      <c r="GJR3" s="43"/>
      <c r="GJS3" s="43"/>
      <c r="GJT3" s="43"/>
      <c r="GJU3" s="43"/>
      <c r="GJV3" s="43"/>
      <c r="GJW3" s="43"/>
      <c r="GJX3" s="43"/>
      <c r="GJY3" s="43"/>
      <c r="GJZ3" s="43"/>
      <c r="GKA3" s="43"/>
      <c r="GKB3" s="43"/>
      <c r="GKC3" s="43"/>
      <c r="GKD3" s="43"/>
      <c r="GKE3" s="43"/>
      <c r="GKF3" s="43"/>
      <c r="GKG3" s="43"/>
      <c r="GKH3" s="43"/>
      <c r="GKI3" s="43"/>
      <c r="GKJ3" s="43"/>
      <c r="GKK3" s="43"/>
      <c r="GKL3" s="43"/>
      <c r="GKM3" s="43"/>
      <c r="GKN3" s="43"/>
      <c r="GKO3" s="43"/>
      <c r="GKP3" s="43"/>
      <c r="GKQ3" s="43"/>
      <c r="GKR3" s="43"/>
      <c r="GKS3" s="43"/>
      <c r="GKT3" s="43"/>
      <c r="GKU3" s="43"/>
      <c r="GKV3" s="43"/>
      <c r="GKW3" s="43"/>
      <c r="GKX3" s="43"/>
      <c r="GKY3" s="43"/>
      <c r="GKZ3" s="43"/>
      <c r="GLA3" s="43"/>
      <c r="GLB3" s="43"/>
      <c r="GLC3" s="43"/>
      <c r="GLD3" s="43"/>
      <c r="GLE3" s="43"/>
      <c r="GLF3" s="43"/>
      <c r="GLG3" s="43"/>
      <c r="GLH3" s="43"/>
      <c r="GLI3" s="43"/>
      <c r="GLJ3" s="43"/>
      <c r="GLK3" s="43"/>
      <c r="GLL3" s="43"/>
      <c r="GLM3" s="43"/>
      <c r="GLN3" s="43"/>
      <c r="GLO3" s="43"/>
      <c r="GLP3" s="43"/>
      <c r="GLQ3" s="44"/>
      <c r="GLR3" s="43"/>
      <c r="GLS3" s="43"/>
      <c r="GLT3" s="43"/>
      <c r="GLU3" s="43"/>
      <c r="GLV3" s="43"/>
      <c r="GLW3" s="43"/>
      <c r="GLX3" s="43"/>
      <c r="GLY3" s="43"/>
      <c r="GLZ3" s="43"/>
      <c r="GMA3" s="43"/>
      <c r="GMB3" s="43"/>
      <c r="GMC3" s="43"/>
      <c r="GMD3" s="43"/>
      <c r="GME3" s="43"/>
      <c r="GMF3" s="43"/>
      <c r="GMG3" s="43"/>
      <c r="GMH3" s="43"/>
      <c r="GMI3" s="43"/>
      <c r="GMJ3" s="43"/>
      <c r="GMK3" s="43"/>
      <c r="GML3" s="43"/>
      <c r="GMM3" s="43"/>
      <c r="GMN3" s="43"/>
      <c r="GMO3" s="43"/>
      <c r="GMP3" s="43"/>
      <c r="GMQ3" s="43"/>
      <c r="GMR3" s="43"/>
      <c r="GMS3" s="43"/>
      <c r="GMT3" s="43"/>
      <c r="GMU3" s="43"/>
      <c r="GMV3" s="43"/>
      <c r="GMW3" s="43"/>
      <c r="GMX3" s="43"/>
      <c r="GMY3" s="43"/>
      <c r="GMZ3" s="43"/>
      <c r="GNA3" s="43"/>
      <c r="GNB3" s="43"/>
      <c r="GNC3" s="43"/>
      <c r="GND3" s="43"/>
      <c r="GNE3" s="43"/>
      <c r="GNF3" s="43"/>
      <c r="GNG3" s="43"/>
      <c r="GNH3" s="43"/>
      <c r="GNI3" s="43"/>
      <c r="GNJ3" s="43"/>
      <c r="GNK3" s="43"/>
      <c r="GNL3" s="43"/>
      <c r="GNM3" s="43"/>
      <c r="GNN3" s="43"/>
      <c r="GNO3" s="43"/>
      <c r="GNP3" s="43"/>
      <c r="GNQ3" s="43"/>
      <c r="GNR3" s="43"/>
      <c r="GNS3" s="43"/>
      <c r="GNT3" s="43"/>
      <c r="GNU3" s="43"/>
      <c r="GNV3" s="43"/>
      <c r="GNW3" s="43"/>
      <c r="GNX3" s="43"/>
      <c r="GNY3" s="43"/>
      <c r="GNZ3" s="43"/>
      <c r="GOA3" s="43"/>
      <c r="GOB3" s="43"/>
      <c r="GOC3" s="43"/>
      <c r="GOD3" s="43"/>
      <c r="GOE3" s="43"/>
      <c r="GOF3" s="43"/>
      <c r="GOG3" s="43"/>
      <c r="GOH3" s="43"/>
      <c r="GOI3" s="46"/>
      <c r="GOJ3" s="42"/>
      <c r="GOK3" s="42"/>
      <c r="GOL3" s="42"/>
      <c r="GOM3" s="42"/>
      <c r="GON3" s="42"/>
      <c r="GOO3" s="42"/>
      <c r="GOP3" s="42"/>
      <c r="GOQ3" s="42"/>
      <c r="GOR3" s="42"/>
      <c r="GOS3" s="42"/>
      <c r="GOT3" s="42"/>
      <c r="GOU3" s="42"/>
      <c r="GOV3" s="42"/>
      <c r="GOW3" s="42"/>
      <c r="GOX3" s="42"/>
      <c r="GOY3" s="42"/>
      <c r="GOZ3" s="42"/>
      <c r="GPA3" s="42"/>
      <c r="GPB3" s="42"/>
      <c r="GPC3" s="42"/>
      <c r="GPD3" s="42"/>
      <c r="GPE3" s="42"/>
      <c r="GPF3" s="42"/>
      <c r="GPG3" s="42"/>
      <c r="GPH3" s="42"/>
      <c r="GPI3" s="42"/>
      <c r="GPJ3" s="42"/>
      <c r="GPK3" s="42"/>
      <c r="GPL3" s="42"/>
      <c r="GPM3" s="42"/>
      <c r="GPN3" s="42"/>
      <c r="GPO3" s="42"/>
      <c r="GPP3" s="42"/>
      <c r="GPQ3" s="42"/>
      <c r="GPR3" s="42"/>
      <c r="GPS3" s="42"/>
      <c r="GPT3" s="42"/>
      <c r="GPU3" s="42"/>
      <c r="GPV3" s="42"/>
      <c r="GPW3" s="42"/>
      <c r="GPX3" s="42"/>
      <c r="GPY3" s="42"/>
      <c r="GPZ3" s="42"/>
      <c r="GQA3" s="42"/>
      <c r="GQB3" s="42"/>
      <c r="GQC3" s="42"/>
      <c r="GQD3" s="42"/>
      <c r="GQE3" s="42"/>
      <c r="GQF3" s="42"/>
      <c r="GQG3" s="42"/>
      <c r="GQH3" s="42"/>
      <c r="GQI3" s="42"/>
      <c r="GQJ3" s="42"/>
      <c r="GQK3" s="42"/>
      <c r="GQL3" s="42"/>
      <c r="GQM3" s="42"/>
      <c r="GQN3" s="42"/>
      <c r="GQO3" s="42"/>
      <c r="GQP3" s="42"/>
      <c r="GQQ3" s="42"/>
      <c r="GQR3" s="42"/>
      <c r="GQS3" s="42"/>
      <c r="GQT3" s="42"/>
      <c r="GQU3" s="42"/>
      <c r="GQV3" s="42"/>
      <c r="GQW3" s="42"/>
      <c r="GQX3" s="42"/>
      <c r="GQY3" s="42"/>
      <c r="GQZ3" s="42"/>
      <c r="GRA3" s="42"/>
      <c r="GRB3" s="42"/>
      <c r="GRC3" s="42"/>
      <c r="GRD3" s="42"/>
      <c r="GRE3" s="42"/>
      <c r="GRF3" s="42"/>
      <c r="GRG3" s="42"/>
      <c r="GRH3" s="42"/>
      <c r="GRI3" s="42"/>
      <c r="GRJ3" s="42"/>
      <c r="GRK3" s="42"/>
      <c r="GRL3" s="42"/>
      <c r="GRM3" s="42"/>
      <c r="GRN3" s="42"/>
      <c r="GRO3" s="42"/>
      <c r="GRP3" s="42"/>
      <c r="GRQ3" s="42"/>
      <c r="GRR3" s="42"/>
      <c r="GRS3" s="42"/>
      <c r="GRT3" s="42"/>
      <c r="GRU3" s="42"/>
      <c r="GRV3" s="42"/>
      <c r="GRW3" s="42"/>
      <c r="GRX3" s="42"/>
      <c r="GRY3" s="42"/>
      <c r="GRZ3" s="42"/>
      <c r="GSA3" s="42"/>
      <c r="GSB3" s="42"/>
      <c r="GSC3" s="42"/>
      <c r="GSD3" s="42"/>
      <c r="GSE3" s="42"/>
      <c r="GSF3" s="42"/>
      <c r="GSG3" s="42"/>
      <c r="GSH3" s="42"/>
      <c r="GSI3" s="42"/>
      <c r="GSJ3" s="42"/>
      <c r="GSK3" s="42"/>
      <c r="GSL3" s="42"/>
      <c r="GSM3" s="42"/>
      <c r="GSN3" s="42"/>
      <c r="GSO3" s="42"/>
      <c r="GSP3" s="42"/>
      <c r="GSQ3" s="42"/>
      <c r="GSR3" s="42"/>
      <c r="GSS3" s="42"/>
      <c r="GST3" s="42"/>
      <c r="GSU3" s="42"/>
      <c r="GSV3" s="42"/>
      <c r="GSW3" s="42"/>
      <c r="GSX3" s="44"/>
      <c r="GSY3" s="42"/>
      <c r="GSZ3" s="42"/>
      <c r="GTA3" s="42"/>
      <c r="GTB3" s="42"/>
      <c r="GTC3" s="42"/>
      <c r="GTD3" s="42"/>
      <c r="GTE3" s="44"/>
      <c r="GTF3" s="42"/>
      <c r="GTG3" s="42"/>
      <c r="GTH3" s="42"/>
      <c r="GTI3" s="42"/>
      <c r="GTJ3" s="42"/>
      <c r="GTK3" s="42"/>
      <c r="GTL3" s="42"/>
      <c r="GTM3" s="42"/>
      <c r="GTN3" s="42"/>
      <c r="GTO3" s="42"/>
      <c r="GTP3" s="42"/>
      <c r="GTQ3" s="42"/>
      <c r="GTR3" s="42"/>
      <c r="GTS3" s="42"/>
      <c r="GTT3" s="42"/>
      <c r="GTU3" s="42"/>
      <c r="GTV3" s="42"/>
      <c r="GTW3" s="42"/>
      <c r="GTX3" s="42"/>
      <c r="GTY3" s="42"/>
      <c r="GTZ3" s="42"/>
      <c r="GUA3" s="42"/>
      <c r="GUB3" s="42"/>
      <c r="GUC3" s="42"/>
      <c r="GUD3" s="42"/>
      <c r="GUE3" s="42"/>
      <c r="GUF3" s="42"/>
      <c r="GUG3" s="42"/>
      <c r="GUH3" s="42"/>
      <c r="GUI3" s="42"/>
      <c r="GUJ3" s="42"/>
      <c r="GUK3" s="42"/>
      <c r="GUL3" s="42"/>
      <c r="GUM3" s="42"/>
      <c r="GUN3" s="42"/>
      <c r="GUO3" s="42"/>
      <c r="GUP3" s="42"/>
      <c r="GUQ3" s="42"/>
      <c r="GUR3" s="42"/>
      <c r="GUS3" s="42"/>
      <c r="GUT3" s="42"/>
      <c r="GUU3" s="42"/>
      <c r="GUV3" s="42"/>
      <c r="GUW3" s="42"/>
      <c r="GUX3" s="42"/>
      <c r="GUY3" s="42"/>
      <c r="GUZ3" s="42"/>
      <c r="GVA3" s="42"/>
      <c r="GVB3" s="42"/>
      <c r="GVC3" s="42"/>
      <c r="GVD3" s="42"/>
      <c r="GVE3" s="42"/>
      <c r="GVF3" s="42"/>
      <c r="GVG3" s="42"/>
      <c r="GVH3" s="42"/>
      <c r="GVI3" s="42"/>
      <c r="GVJ3" s="42"/>
      <c r="GVK3" s="42"/>
      <c r="GVL3" s="42"/>
      <c r="GVM3" s="42"/>
      <c r="GVN3" s="42"/>
      <c r="GVO3" s="42"/>
      <c r="GVP3" s="42"/>
      <c r="GVQ3" s="42"/>
      <c r="GVR3" s="42"/>
      <c r="GVS3" s="42"/>
      <c r="GVT3" s="42"/>
      <c r="GVU3" s="42"/>
      <c r="GVV3" s="42"/>
      <c r="GVW3" s="42"/>
      <c r="GVX3" s="42"/>
      <c r="GVY3" s="42"/>
      <c r="GVZ3" s="42"/>
      <c r="GWA3" s="42"/>
      <c r="GWB3" s="42"/>
      <c r="GWC3" s="42"/>
      <c r="GWD3" s="42"/>
      <c r="GWE3" s="42"/>
      <c r="GWF3" s="42"/>
      <c r="GWG3" s="42"/>
      <c r="GWH3" s="42"/>
      <c r="GWI3" s="42"/>
      <c r="GWJ3" s="42"/>
      <c r="GWK3" s="42"/>
      <c r="GWL3" s="42"/>
      <c r="GWM3" s="42"/>
      <c r="GWN3" s="42"/>
      <c r="GWO3" s="42"/>
      <c r="GWP3" s="42"/>
      <c r="GWQ3" s="42"/>
      <c r="GWR3" s="42"/>
      <c r="GWS3" s="42"/>
      <c r="GWT3" s="42"/>
      <c r="GWU3" s="42"/>
      <c r="GWV3" s="42"/>
      <c r="GWW3" s="42"/>
      <c r="GWX3" s="42"/>
      <c r="GWY3" s="42"/>
      <c r="GWZ3" s="42"/>
      <c r="GXA3" s="42"/>
      <c r="GXB3" s="42"/>
      <c r="GXC3" s="42"/>
      <c r="GXD3" s="42"/>
      <c r="GXE3" s="42"/>
      <c r="GXF3" s="42"/>
      <c r="GXG3" s="42"/>
      <c r="GXH3" s="42"/>
      <c r="GXI3" s="42"/>
      <c r="GXJ3" s="42"/>
      <c r="GXK3" s="42"/>
      <c r="GXL3" s="42"/>
      <c r="GXM3" s="42"/>
      <c r="GXN3" s="42"/>
      <c r="GXO3" s="42"/>
      <c r="GXP3" s="42"/>
      <c r="GXQ3" s="42"/>
      <c r="GXR3" s="42"/>
      <c r="GXS3" s="42"/>
      <c r="GXT3" s="44"/>
      <c r="GXU3" s="42"/>
      <c r="GXV3" s="42"/>
      <c r="GXW3" s="42"/>
      <c r="GXX3" s="42"/>
      <c r="GXY3" s="42"/>
      <c r="GXZ3" s="42"/>
      <c r="GYA3" s="42"/>
      <c r="GYB3" s="42"/>
      <c r="GYC3" s="42"/>
      <c r="GYD3" s="42"/>
      <c r="GYE3" s="42"/>
      <c r="GYF3" s="42"/>
      <c r="GYG3" s="42"/>
      <c r="GYH3" s="42"/>
      <c r="GYI3" s="42"/>
      <c r="GYJ3" s="42"/>
      <c r="GYK3" s="42"/>
      <c r="GYL3" s="42"/>
      <c r="GYM3" s="42"/>
      <c r="GYN3" s="42"/>
      <c r="GYO3" s="42"/>
      <c r="GYP3" s="42"/>
      <c r="GYQ3" s="42"/>
      <c r="GYR3" s="42"/>
      <c r="GYS3" s="42"/>
      <c r="GYT3" s="42"/>
      <c r="GYU3" s="42"/>
      <c r="GYV3" s="42"/>
      <c r="GYW3" s="42"/>
      <c r="GYX3" s="42"/>
      <c r="GYY3" s="42"/>
      <c r="GYZ3" s="42"/>
      <c r="GZA3" s="42"/>
      <c r="GZB3" s="42"/>
      <c r="GZC3" s="42"/>
      <c r="GZD3" s="42"/>
      <c r="GZE3" s="42"/>
      <c r="GZF3" s="42"/>
      <c r="GZG3" s="42"/>
      <c r="GZH3" s="42"/>
      <c r="GZI3" s="42"/>
      <c r="GZJ3" s="42"/>
      <c r="GZK3" s="42"/>
      <c r="GZL3" s="42"/>
      <c r="GZM3" s="42"/>
      <c r="GZN3" s="42"/>
      <c r="GZO3" s="42"/>
      <c r="GZP3" s="42"/>
      <c r="GZQ3" s="42"/>
      <c r="GZR3" s="42"/>
      <c r="GZS3" s="42"/>
      <c r="GZT3" s="42"/>
      <c r="GZU3" s="42"/>
      <c r="GZV3" s="42"/>
      <c r="GZW3" s="42"/>
      <c r="GZX3" s="44"/>
      <c r="GZY3" s="42"/>
      <c r="GZZ3" s="42"/>
      <c r="HAA3" s="42"/>
      <c r="HAB3" s="42"/>
      <c r="HAC3" s="42"/>
      <c r="HAD3" s="42"/>
      <c r="HAE3" s="42"/>
      <c r="HAF3" s="42"/>
      <c r="HAG3" s="42"/>
      <c r="HAH3" s="42"/>
      <c r="HAI3" s="42"/>
      <c r="HAJ3" s="42"/>
      <c r="HAK3" s="42"/>
      <c r="HAL3" s="42"/>
      <c r="HAM3" s="42"/>
      <c r="HAN3" s="42"/>
      <c r="HAO3" s="42"/>
      <c r="HAP3" s="42"/>
      <c r="HAQ3" s="42"/>
      <c r="HAR3" s="42"/>
      <c r="HAS3" s="42"/>
      <c r="HAT3" s="42"/>
      <c r="HAU3" s="42"/>
      <c r="HAV3" s="42"/>
      <c r="HAW3" s="42"/>
      <c r="HAX3" s="42"/>
      <c r="HAY3" s="42"/>
      <c r="HAZ3" s="42"/>
      <c r="HBA3" s="42"/>
      <c r="HBB3" s="42"/>
      <c r="HBC3" s="42"/>
      <c r="HBD3" s="42"/>
      <c r="HBE3" s="42"/>
      <c r="HBF3" s="42"/>
      <c r="HBG3" s="42"/>
      <c r="HBH3" s="42"/>
      <c r="HBI3" s="42"/>
      <c r="HBJ3" s="42"/>
      <c r="HBK3" s="42"/>
      <c r="HBL3" s="42"/>
      <c r="HBM3" s="42"/>
      <c r="HBN3" s="42"/>
      <c r="HBO3" s="42"/>
      <c r="HBP3" s="42"/>
      <c r="HBQ3" s="42"/>
      <c r="HBR3" s="42"/>
      <c r="HBS3" s="42"/>
      <c r="HBT3" s="42"/>
      <c r="HBU3" s="42"/>
      <c r="HBV3" s="42"/>
      <c r="HBW3" s="42"/>
      <c r="HBX3" s="42"/>
      <c r="HBY3" s="42"/>
      <c r="HBZ3" s="42"/>
      <c r="HCA3" s="42"/>
      <c r="HCB3" s="44"/>
      <c r="HCC3" s="42"/>
      <c r="HCD3" s="42"/>
      <c r="HCE3" s="42"/>
      <c r="HCF3" s="42"/>
      <c r="HCG3" s="42"/>
      <c r="HCH3" s="42"/>
      <c r="HCI3" s="42"/>
      <c r="HCJ3" s="42"/>
      <c r="HCK3" s="42"/>
      <c r="HCL3" s="42"/>
      <c r="HCM3" s="42"/>
      <c r="HCN3" s="42"/>
      <c r="HCO3" s="42"/>
      <c r="HCP3" s="42"/>
      <c r="HCQ3" s="42"/>
      <c r="HCR3" s="42"/>
      <c r="HCS3" s="42"/>
      <c r="HCT3" s="42"/>
      <c r="HCU3" s="42"/>
      <c r="HCV3" s="42"/>
      <c r="HCW3" s="42"/>
      <c r="HCX3" s="42"/>
      <c r="HCY3" s="42"/>
      <c r="HCZ3" s="42"/>
      <c r="HDA3" s="42"/>
      <c r="HDB3" s="42"/>
      <c r="HDC3" s="42"/>
      <c r="HDD3" s="42"/>
      <c r="HDE3" s="42"/>
      <c r="HDF3" s="42"/>
      <c r="HDG3" s="42"/>
      <c r="HDH3" s="42"/>
      <c r="HDI3" s="42"/>
      <c r="HDJ3" s="42"/>
      <c r="HDK3" s="42"/>
      <c r="HDL3" s="42"/>
      <c r="HDM3" s="42"/>
      <c r="HDN3" s="42"/>
      <c r="HDO3" s="42"/>
      <c r="HDP3" s="42"/>
      <c r="HDQ3" s="42"/>
      <c r="HDR3" s="42"/>
      <c r="HDS3" s="42"/>
      <c r="HDT3" s="42"/>
      <c r="HDU3" s="42"/>
      <c r="HDV3" s="42"/>
      <c r="HDW3" s="42"/>
      <c r="HDX3" s="42"/>
      <c r="HDY3" s="42"/>
      <c r="HDZ3" s="42"/>
      <c r="HEA3" s="42"/>
      <c r="HEB3" s="42"/>
      <c r="HEC3" s="42"/>
      <c r="HED3" s="42"/>
      <c r="HEE3" s="42"/>
      <c r="HEF3" s="42"/>
      <c r="HEG3" s="42"/>
      <c r="HEH3" s="42"/>
      <c r="HEI3" s="42"/>
      <c r="HEJ3" s="42"/>
      <c r="HEK3" s="42"/>
      <c r="HEL3" s="42"/>
      <c r="HEM3" s="42"/>
      <c r="HEN3" s="42"/>
      <c r="HEO3" s="42"/>
      <c r="HEP3" s="42"/>
      <c r="HEQ3" s="42"/>
      <c r="HER3" s="42"/>
      <c r="HES3" s="42"/>
      <c r="HET3" s="42"/>
      <c r="HEU3" s="42"/>
      <c r="HEV3" s="42"/>
      <c r="HEW3" s="42"/>
      <c r="HEX3" s="42"/>
      <c r="HEY3" s="42"/>
      <c r="HEZ3" s="42"/>
      <c r="HFA3" s="42"/>
      <c r="HFB3" s="42"/>
      <c r="HFC3" s="42"/>
      <c r="HFD3" s="42"/>
      <c r="HFE3" s="42"/>
      <c r="HFF3" s="42"/>
      <c r="HFG3" s="42"/>
      <c r="HFH3" s="42"/>
      <c r="HFI3" s="42"/>
      <c r="HFJ3" s="42"/>
      <c r="HFK3" s="42"/>
      <c r="HFL3" s="42"/>
      <c r="HFM3" s="42"/>
      <c r="HFN3" s="42"/>
      <c r="HFO3" s="42"/>
      <c r="HFP3" s="42"/>
      <c r="HFQ3" s="42"/>
      <c r="HFR3" s="42"/>
      <c r="HFS3" s="42"/>
      <c r="HFT3" s="42"/>
      <c r="HFU3" s="42"/>
      <c r="HFV3" s="42"/>
      <c r="HFW3" s="42"/>
      <c r="HFX3" s="42"/>
      <c r="HFY3" s="42"/>
      <c r="HFZ3" s="42"/>
      <c r="HGA3" s="42"/>
      <c r="HGB3" s="42"/>
      <c r="HGC3" s="42"/>
      <c r="HGD3" s="42"/>
      <c r="HGE3" s="42"/>
      <c r="HGF3" s="42"/>
      <c r="HGG3" s="42"/>
      <c r="HGH3" s="42"/>
      <c r="HGI3" s="42"/>
      <c r="HGJ3" s="42"/>
      <c r="HGK3" s="42"/>
      <c r="HGL3" s="42"/>
      <c r="HGM3" s="42"/>
      <c r="HGN3" s="42"/>
      <c r="HGO3" s="42"/>
      <c r="HGP3" s="42"/>
      <c r="HGQ3" s="42"/>
      <c r="HGR3" s="42"/>
      <c r="HGS3" s="42"/>
      <c r="HGT3" s="42"/>
      <c r="HGU3" s="42"/>
      <c r="HGV3" s="42"/>
      <c r="HGW3" s="42"/>
      <c r="HGX3" s="42"/>
      <c r="HGY3" s="42"/>
      <c r="HGZ3" s="42"/>
      <c r="HHA3" s="42"/>
      <c r="HHB3" s="42"/>
      <c r="HHC3" s="42"/>
      <c r="HHD3" s="42"/>
      <c r="HHE3" s="42"/>
      <c r="HHF3" s="42"/>
      <c r="HHG3" s="42"/>
      <c r="HHH3" s="42"/>
      <c r="HHI3" s="42"/>
      <c r="HHJ3" s="42"/>
      <c r="HHK3" s="42"/>
      <c r="HHL3" s="42"/>
      <c r="HHM3" s="42"/>
      <c r="HHN3" s="42"/>
      <c r="HHO3" s="42"/>
      <c r="HHP3" s="42"/>
      <c r="HHQ3" s="42"/>
      <c r="HHR3" s="42"/>
      <c r="HHS3" s="42"/>
      <c r="HHT3" s="42"/>
      <c r="HHU3" s="42"/>
      <c r="HHV3" s="42"/>
      <c r="HHW3" s="42"/>
      <c r="HHX3" s="42"/>
      <c r="HHY3" s="42"/>
      <c r="HHZ3" s="42"/>
      <c r="HIA3" s="42"/>
      <c r="HIB3" s="42"/>
      <c r="HIC3" s="42"/>
      <c r="HID3" s="42"/>
      <c r="HIE3" s="42"/>
      <c r="HIF3" s="42"/>
      <c r="HIG3" s="42"/>
      <c r="HIH3" s="42"/>
      <c r="HII3" s="42"/>
      <c r="HIJ3" s="42"/>
      <c r="HIK3" s="42"/>
      <c r="HIL3" s="42"/>
      <c r="HIM3" s="42"/>
      <c r="HIN3" s="44"/>
      <c r="HIO3" s="42"/>
      <c r="HIP3" s="42"/>
      <c r="HIQ3" s="42"/>
      <c r="HIR3" s="42"/>
      <c r="HIS3" s="42"/>
      <c r="HIT3" s="42"/>
      <c r="HIU3" s="42"/>
      <c r="HIV3" s="42"/>
      <c r="HIW3" s="42"/>
      <c r="HIX3" s="42"/>
      <c r="HIY3" s="42"/>
      <c r="HIZ3" s="42"/>
      <c r="HJA3" s="42"/>
      <c r="HJB3" s="42"/>
      <c r="HJC3" s="42"/>
      <c r="HJD3" s="42"/>
      <c r="HJE3" s="42"/>
      <c r="HJF3" s="42"/>
      <c r="HJG3" s="42"/>
      <c r="HJH3" s="42"/>
      <c r="HJI3" s="42"/>
      <c r="HJJ3" s="42"/>
      <c r="HJK3" s="42"/>
      <c r="HJL3" s="42"/>
      <c r="HJM3" s="42"/>
      <c r="HJN3" s="42"/>
      <c r="HJO3" s="42"/>
      <c r="HJP3" s="42"/>
      <c r="HJQ3" s="42"/>
      <c r="HJR3" s="42"/>
      <c r="HJS3" s="42"/>
      <c r="HJT3" s="42"/>
      <c r="HJU3" s="42"/>
      <c r="HJV3" s="42"/>
      <c r="HJW3" s="42"/>
      <c r="HJX3" s="42"/>
      <c r="HJY3" s="42"/>
      <c r="HJZ3" s="42"/>
      <c r="HKA3" s="42"/>
      <c r="HKB3" s="42"/>
      <c r="HKC3" s="42"/>
      <c r="HKD3" s="42"/>
      <c r="HKE3" s="42"/>
      <c r="HKF3" s="42"/>
      <c r="HKG3" s="42"/>
      <c r="HKH3" s="42"/>
      <c r="HKI3" s="42"/>
      <c r="HKJ3" s="42"/>
      <c r="HKK3" s="42"/>
      <c r="HKL3" s="42"/>
      <c r="HKM3" s="42"/>
      <c r="HKN3" s="42"/>
      <c r="HKO3" s="42"/>
      <c r="HKP3" s="42"/>
      <c r="HKQ3" s="42"/>
      <c r="HKR3" s="42"/>
      <c r="HKS3" s="42"/>
      <c r="HKT3" s="42"/>
      <c r="HKU3" s="42"/>
      <c r="HKV3" s="42"/>
      <c r="HKW3" s="42"/>
      <c r="HKX3" s="42"/>
      <c r="HKY3" s="42"/>
      <c r="HKZ3" s="42"/>
      <c r="HLA3" s="42"/>
      <c r="HLB3" s="42"/>
      <c r="HLC3" s="42"/>
      <c r="HLD3" s="42"/>
      <c r="HLE3" s="42"/>
      <c r="HLF3" s="42"/>
      <c r="HLG3" s="42"/>
      <c r="HLH3" s="42"/>
      <c r="HLI3" s="42"/>
      <c r="HLJ3" s="42"/>
      <c r="HLK3" s="42"/>
      <c r="HLL3" s="42"/>
      <c r="HLM3" s="42"/>
      <c r="HLN3" s="42"/>
      <c r="HLO3" s="42"/>
      <c r="HLP3" s="42"/>
      <c r="HLQ3" s="42"/>
      <c r="HLR3" s="42"/>
      <c r="HLS3" s="42"/>
      <c r="HLT3" s="42"/>
      <c r="HLU3" s="42"/>
      <c r="HLV3" s="42"/>
      <c r="HLW3" s="42"/>
      <c r="HLX3" s="42"/>
      <c r="HLY3" s="42"/>
      <c r="HLZ3" s="42"/>
      <c r="HMA3" s="42"/>
      <c r="HMB3" s="42"/>
      <c r="HMC3" s="42"/>
      <c r="HMD3" s="42"/>
      <c r="HME3" s="42"/>
      <c r="HMF3" s="42"/>
      <c r="HMG3" s="42"/>
      <c r="HMH3" s="42"/>
      <c r="HMI3" s="42"/>
      <c r="HMJ3" s="42"/>
      <c r="HMK3" s="42"/>
      <c r="HML3" s="42"/>
      <c r="HMM3" s="42"/>
      <c r="HMN3" s="42"/>
      <c r="HMO3" s="42"/>
      <c r="HMP3" s="42"/>
      <c r="HMQ3" s="42"/>
      <c r="HMR3" s="42"/>
      <c r="HMS3" s="42"/>
      <c r="HMT3" s="42"/>
      <c r="HMU3" s="42"/>
      <c r="HMV3" s="42"/>
      <c r="HMW3" s="42"/>
      <c r="HMX3" s="42"/>
      <c r="HMY3" s="42"/>
      <c r="HMZ3" s="42"/>
      <c r="HNA3" s="42"/>
      <c r="HNB3" s="42"/>
      <c r="HNC3" s="42"/>
      <c r="HND3" s="42"/>
      <c r="HNE3" s="42"/>
      <c r="HNF3" s="42"/>
      <c r="HNG3" s="42"/>
      <c r="HNH3" s="42"/>
      <c r="HNI3" s="42"/>
      <c r="HNJ3" s="42"/>
      <c r="HNK3" s="42"/>
      <c r="HNL3" s="42"/>
      <c r="HNM3" s="42"/>
      <c r="HNN3" s="42"/>
      <c r="HNO3" s="42"/>
      <c r="HNP3" s="42"/>
      <c r="HNQ3" s="42"/>
      <c r="HNR3" s="42"/>
      <c r="HNS3" s="42"/>
      <c r="HNT3" s="42"/>
      <c r="HNU3" s="42"/>
      <c r="HNV3" s="42"/>
      <c r="HNW3" s="42"/>
      <c r="HNX3" s="42"/>
      <c r="HNY3" s="42"/>
      <c r="HNZ3" s="42"/>
      <c r="HOA3" s="42"/>
      <c r="HOB3" s="42"/>
      <c r="HOC3" s="42"/>
      <c r="HOD3" s="42"/>
      <c r="HOE3" s="42"/>
      <c r="HOF3" s="42"/>
      <c r="HOG3" s="42"/>
      <c r="HOH3" s="42"/>
      <c r="HOI3" s="42"/>
      <c r="HOJ3" s="42"/>
      <c r="HOK3" s="42"/>
      <c r="HOL3" s="42"/>
      <c r="HOM3" s="42"/>
      <c r="HON3" s="42"/>
      <c r="HOO3" s="42"/>
      <c r="HOP3" s="42"/>
      <c r="HOQ3" s="42"/>
      <c r="HOR3" s="42"/>
      <c r="HOS3" s="42"/>
      <c r="HOT3" s="42"/>
      <c r="HOU3" s="42"/>
      <c r="HOV3" s="42"/>
      <c r="HOW3" s="42"/>
      <c r="HOX3" s="42"/>
      <c r="HOY3" s="42"/>
      <c r="HOZ3" s="42"/>
      <c r="HPA3" s="42"/>
      <c r="HPB3" s="42"/>
      <c r="HPC3" s="42"/>
      <c r="HPD3" s="42"/>
      <c r="HPE3" s="42"/>
      <c r="HPF3" s="42"/>
      <c r="HPG3" s="42"/>
      <c r="HPH3" s="42"/>
      <c r="HPI3" s="42"/>
      <c r="HPJ3" s="42"/>
      <c r="HPK3" s="42"/>
      <c r="HPL3" s="42"/>
      <c r="HPM3" s="42"/>
      <c r="HPN3" s="42"/>
      <c r="HPO3" s="42"/>
      <c r="HPP3" s="42"/>
      <c r="HPQ3" s="42"/>
      <c r="HPR3" s="42"/>
      <c r="HPS3" s="42"/>
      <c r="HPT3" s="42"/>
      <c r="HPU3" s="42"/>
      <c r="HPV3" s="42"/>
      <c r="HPW3" s="42"/>
      <c r="HPX3" s="42"/>
      <c r="HPY3" s="42"/>
      <c r="HPZ3" s="42"/>
      <c r="HQA3" s="42"/>
      <c r="HQB3" s="42"/>
      <c r="HQC3" s="42"/>
      <c r="HQD3" s="42"/>
      <c r="HQE3" s="42"/>
      <c r="HQF3" s="42"/>
      <c r="HQG3" s="42"/>
      <c r="HQH3" s="42"/>
      <c r="HQI3" s="42"/>
      <c r="HQJ3" s="42"/>
      <c r="HQK3" s="42"/>
      <c r="HQL3" s="42"/>
      <c r="HQM3" s="42"/>
      <c r="HQN3" s="42"/>
      <c r="HQO3" s="42"/>
      <c r="HQP3" s="42"/>
      <c r="HQQ3" s="42"/>
      <c r="HQR3" s="42"/>
      <c r="HQS3" s="42"/>
      <c r="HQT3" s="42"/>
      <c r="HQU3" s="42"/>
      <c r="HQV3" s="42"/>
      <c r="HQW3" s="42"/>
      <c r="HQX3" s="42"/>
      <c r="HQY3" s="42"/>
      <c r="HQZ3" s="42"/>
      <c r="HRA3" s="42"/>
      <c r="HRB3" s="42"/>
      <c r="HRC3" s="42"/>
      <c r="HRD3" s="42"/>
      <c r="HRE3" s="42"/>
      <c r="HRF3" s="42"/>
      <c r="HRG3" s="42"/>
      <c r="HRH3" s="42"/>
      <c r="HRI3" s="42"/>
      <c r="HRJ3" s="42"/>
      <c r="HRK3" s="42"/>
      <c r="HRL3" s="42"/>
      <c r="HRM3" s="42"/>
      <c r="HRN3" s="42"/>
      <c r="HRO3" s="42"/>
      <c r="HRP3" s="42"/>
      <c r="HRQ3" s="42"/>
      <c r="HRR3" s="44"/>
      <c r="HRS3" s="42"/>
      <c r="HRT3" s="42"/>
      <c r="HRU3" s="42"/>
      <c r="HRV3" s="42"/>
      <c r="HRW3" s="42"/>
      <c r="HRX3" s="42"/>
      <c r="HRY3" s="42"/>
      <c r="HRZ3" s="42"/>
      <c r="HSA3" s="42"/>
      <c r="HSB3" s="42"/>
      <c r="HSC3" s="42"/>
      <c r="HSD3" s="42"/>
      <c r="HSE3" s="42"/>
      <c r="HSF3" s="42"/>
      <c r="HSG3" s="42"/>
      <c r="HSH3" s="42"/>
      <c r="HSI3" s="42"/>
      <c r="HSJ3" s="42"/>
      <c r="HSK3" s="42"/>
      <c r="HSL3" s="42"/>
      <c r="HSM3" s="42"/>
      <c r="HSN3" s="42"/>
      <c r="HSO3" s="42"/>
      <c r="HSP3" s="42"/>
      <c r="HSQ3" s="42"/>
      <c r="HSR3" s="42"/>
      <c r="HSS3" s="42"/>
      <c r="HST3" s="42"/>
      <c r="HSU3" s="42"/>
      <c r="HSV3" s="42"/>
      <c r="HSW3" s="42"/>
      <c r="HSX3" s="42"/>
      <c r="HSY3" s="42"/>
      <c r="HSZ3" s="42"/>
      <c r="HTA3" s="42"/>
      <c r="HTB3" s="42"/>
      <c r="HTC3" s="42"/>
      <c r="HTD3" s="42"/>
      <c r="HTE3" s="42"/>
      <c r="HTF3" s="42"/>
      <c r="HTG3" s="42"/>
      <c r="HTH3" s="42"/>
      <c r="HTI3" s="42"/>
      <c r="HTJ3" s="42"/>
      <c r="HTK3" s="42"/>
      <c r="HTL3" s="42"/>
      <c r="HTM3" s="42"/>
      <c r="HTN3" s="42"/>
      <c r="HTO3" s="42"/>
      <c r="HTP3" s="42"/>
      <c r="HTQ3" s="42"/>
      <c r="HTR3" s="42"/>
      <c r="HTS3" s="42"/>
      <c r="HTT3" s="42"/>
      <c r="HTU3" s="42"/>
      <c r="HTV3" s="42"/>
      <c r="HTW3" s="42"/>
      <c r="HTX3" s="42"/>
      <c r="HTY3" s="42"/>
      <c r="HTZ3" s="42"/>
      <c r="HUA3" s="42"/>
      <c r="HUB3" s="42"/>
      <c r="HUC3" s="42"/>
      <c r="HUD3" s="42"/>
      <c r="HUE3" s="42"/>
      <c r="HUF3" s="42"/>
      <c r="HUG3" s="42"/>
      <c r="HUH3" s="42"/>
      <c r="HUI3" s="42"/>
      <c r="HUJ3" s="42"/>
      <c r="HUK3" s="42"/>
      <c r="HUL3" s="42"/>
      <c r="HUM3" s="42"/>
      <c r="HUN3" s="42"/>
      <c r="HUO3" s="42"/>
      <c r="HUP3" s="42"/>
      <c r="HUQ3" s="42"/>
      <c r="HUR3" s="42"/>
      <c r="HUS3" s="42"/>
      <c r="HUT3" s="42"/>
      <c r="HUU3" s="42"/>
      <c r="HUV3" s="42"/>
      <c r="HUW3" s="42"/>
      <c r="HUX3" s="42"/>
      <c r="HUY3" s="42"/>
      <c r="HUZ3" s="42"/>
      <c r="HVA3" s="42"/>
      <c r="HVB3" s="42"/>
      <c r="HVC3" s="42"/>
      <c r="HVD3" s="42"/>
      <c r="HVE3" s="42"/>
      <c r="HVF3" s="42"/>
      <c r="HVG3" s="42"/>
      <c r="HVH3" s="42"/>
      <c r="HVI3" s="42"/>
      <c r="HVJ3" s="42"/>
      <c r="HVK3" s="42"/>
      <c r="HVL3" s="42"/>
      <c r="HVM3" s="42"/>
      <c r="HVN3" s="42"/>
      <c r="HVO3" s="42"/>
      <c r="HVP3" s="42"/>
      <c r="HVQ3" s="42"/>
      <c r="HVR3" s="42"/>
      <c r="HVS3" s="42"/>
      <c r="HVT3" s="42"/>
      <c r="HVU3" s="42"/>
      <c r="HVV3" s="42"/>
      <c r="HVW3" s="42"/>
      <c r="HVX3" s="42"/>
      <c r="HVY3" s="42"/>
      <c r="HVZ3" s="42"/>
      <c r="HWA3" s="42"/>
      <c r="HWB3" s="42"/>
      <c r="HWC3" s="42"/>
      <c r="HWD3" s="42"/>
      <c r="HWE3" s="42"/>
      <c r="HWF3" s="42"/>
      <c r="HWG3" s="42"/>
      <c r="HWH3" s="42"/>
      <c r="HWI3" s="42"/>
      <c r="HWJ3" s="42"/>
      <c r="HWK3" s="42"/>
      <c r="HWL3" s="42"/>
      <c r="HWM3" s="42"/>
      <c r="HWN3" s="42"/>
      <c r="HWO3" s="42"/>
      <c r="HWP3" s="42"/>
      <c r="HWQ3" s="42"/>
      <c r="HWR3" s="42"/>
      <c r="HWS3" s="42"/>
      <c r="HWT3" s="42"/>
      <c r="HWU3" s="42"/>
      <c r="HWV3" s="42"/>
      <c r="HWW3" s="42"/>
      <c r="HWX3" s="42"/>
      <c r="HWY3" s="42"/>
      <c r="HWZ3" s="42"/>
      <c r="HXA3" s="42"/>
      <c r="HXB3" s="42"/>
      <c r="HXC3" s="42"/>
      <c r="HXD3" s="42"/>
      <c r="HXE3" s="42"/>
      <c r="HXF3" s="42"/>
      <c r="HXG3" s="42"/>
      <c r="HXH3" s="42"/>
      <c r="HXI3" s="42"/>
      <c r="HXJ3" s="42"/>
      <c r="HXK3" s="42"/>
      <c r="HXL3" s="42"/>
      <c r="HXM3" s="42"/>
      <c r="HXN3" s="42"/>
      <c r="HXO3" s="42"/>
      <c r="HXP3" s="42"/>
      <c r="HXQ3" s="42"/>
      <c r="HXR3" s="42"/>
      <c r="HXS3" s="42"/>
      <c r="HXT3" s="42"/>
      <c r="HXU3" s="42"/>
      <c r="HXV3" s="42"/>
      <c r="HXW3" s="42"/>
      <c r="HXX3" s="42"/>
      <c r="HXY3" s="42"/>
      <c r="HXZ3" s="42"/>
      <c r="HYA3" s="42"/>
      <c r="HYB3" s="42"/>
      <c r="HYC3" s="42"/>
      <c r="HYD3" s="42"/>
      <c r="HYE3" s="42"/>
      <c r="HYF3" s="42"/>
      <c r="HYG3" s="42"/>
      <c r="HYH3" s="42"/>
      <c r="HYI3" s="42"/>
      <c r="HYJ3" s="42"/>
      <c r="HYK3" s="42"/>
      <c r="HYL3" s="42"/>
      <c r="HYM3" s="42"/>
      <c r="HYN3" s="42"/>
      <c r="HYO3" s="42"/>
      <c r="HYP3" s="42"/>
      <c r="HYQ3" s="42"/>
      <c r="HYR3" s="42"/>
      <c r="HYS3" s="42"/>
      <c r="HYT3" s="42"/>
      <c r="HYU3" s="42"/>
      <c r="HYV3" s="42"/>
      <c r="HYW3" s="42"/>
      <c r="HYX3" s="42"/>
      <c r="HYY3" s="42"/>
      <c r="HYZ3" s="42"/>
      <c r="HZA3" s="42"/>
      <c r="HZB3" s="42"/>
      <c r="HZC3" s="42"/>
      <c r="HZD3" s="42"/>
      <c r="HZE3" s="42"/>
      <c r="HZF3" s="44"/>
      <c r="HZG3" s="42"/>
      <c r="HZH3" s="42"/>
      <c r="HZI3" s="42"/>
      <c r="HZJ3" s="42"/>
      <c r="HZK3" s="42"/>
      <c r="HZL3" s="42"/>
      <c r="HZM3" s="42"/>
      <c r="HZN3" s="42"/>
      <c r="HZO3" s="42"/>
      <c r="HZP3" s="42"/>
      <c r="HZQ3" s="42"/>
      <c r="HZR3" s="42"/>
      <c r="HZS3" s="42"/>
      <c r="HZT3" s="42"/>
      <c r="HZU3" s="42"/>
      <c r="HZV3" s="42"/>
      <c r="HZW3" s="42"/>
      <c r="HZX3" s="42"/>
      <c r="HZY3" s="42"/>
      <c r="HZZ3" s="42"/>
      <c r="IAA3" s="42"/>
      <c r="IAB3" s="42"/>
      <c r="IAC3" s="42"/>
      <c r="IAD3" s="42"/>
      <c r="IAE3" s="42"/>
      <c r="IAF3" s="42"/>
      <c r="IAG3" s="42"/>
      <c r="IAH3" s="42"/>
      <c r="IAI3" s="42"/>
      <c r="IAJ3" s="42"/>
      <c r="IAK3" s="42"/>
      <c r="IAL3" s="42"/>
      <c r="IAM3" s="42"/>
      <c r="IAN3" s="42"/>
      <c r="IAO3" s="42"/>
      <c r="IAP3" s="42"/>
      <c r="IAQ3" s="42"/>
      <c r="IAR3" s="42"/>
      <c r="IAS3" s="42"/>
      <c r="IAT3" s="42"/>
      <c r="IAU3" s="42"/>
      <c r="IAV3" s="46"/>
      <c r="IAW3" s="43"/>
      <c r="IAX3" s="43"/>
      <c r="IAY3" s="43"/>
      <c r="IAZ3" s="43"/>
      <c r="IBA3" s="43"/>
      <c r="IBB3" s="43"/>
      <c r="IBC3" s="43"/>
      <c r="IBD3" s="43"/>
      <c r="IBE3" s="43"/>
      <c r="IBF3" s="43"/>
      <c r="IBG3" s="43"/>
      <c r="IBH3" s="43"/>
      <c r="IBI3" s="43"/>
      <c r="IBJ3" s="43"/>
      <c r="IBK3" s="43"/>
      <c r="IBL3" s="43"/>
      <c r="IBM3" s="43"/>
      <c r="IBN3" s="43"/>
      <c r="IBO3" s="43"/>
      <c r="IBP3" s="43"/>
      <c r="IBQ3" s="44"/>
      <c r="IBR3" s="43"/>
      <c r="IBS3" s="43"/>
      <c r="IBT3" s="43"/>
      <c r="IBU3" s="43"/>
      <c r="IBV3" s="43"/>
      <c r="IBW3" s="43"/>
      <c r="IBX3" s="43"/>
      <c r="IBY3" s="43"/>
      <c r="IBZ3" s="43"/>
      <c r="ICA3" s="43"/>
      <c r="ICB3" s="43"/>
      <c r="ICC3" s="43"/>
      <c r="ICD3" s="43"/>
      <c r="ICE3" s="43"/>
      <c r="ICF3" s="43"/>
      <c r="ICG3" s="43"/>
      <c r="ICH3" s="43"/>
      <c r="ICI3" s="43"/>
      <c r="ICJ3" s="43"/>
      <c r="ICK3" s="43"/>
      <c r="ICL3" s="43"/>
      <c r="ICM3" s="43"/>
      <c r="ICN3" s="43"/>
      <c r="ICO3" s="43"/>
      <c r="ICP3" s="43"/>
      <c r="ICQ3" s="43"/>
      <c r="ICR3" s="43"/>
      <c r="ICS3" s="44"/>
      <c r="ICT3" s="43"/>
      <c r="ICU3" s="43"/>
      <c r="ICV3" s="43"/>
      <c r="ICW3" s="43"/>
      <c r="ICX3" s="43"/>
      <c r="ICY3" s="43"/>
      <c r="ICZ3" s="43"/>
      <c r="IDA3" s="43"/>
      <c r="IDB3" s="43"/>
      <c r="IDC3" s="43"/>
      <c r="IDD3" s="43"/>
      <c r="IDE3" s="43"/>
      <c r="IDF3" s="43"/>
      <c r="IDG3" s="43"/>
      <c r="IDH3" s="43"/>
      <c r="IDI3" s="43"/>
      <c r="IDJ3" s="43"/>
      <c r="IDK3" s="43"/>
      <c r="IDL3" s="43"/>
      <c r="IDM3" s="43"/>
      <c r="IDN3" s="43"/>
      <c r="IDO3" s="43"/>
      <c r="IDP3" s="43"/>
      <c r="IDQ3" s="43"/>
      <c r="IDR3" s="43"/>
      <c r="IDS3" s="43"/>
      <c r="IDT3" s="43"/>
      <c r="IDU3" s="44"/>
      <c r="IDV3" s="43"/>
      <c r="IDW3" s="43"/>
      <c r="IDX3" s="43"/>
      <c r="IDY3" s="43"/>
      <c r="IDZ3" s="43"/>
      <c r="IEA3" s="43"/>
      <c r="IEB3" s="43"/>
      <c r="IEC3" s="43"/>
      <c r="IED3" s="43"/>
      <c r="IEE3" s="43"/>
      <c r="IEF3" s="43"/>
      <c r="IEG3" s="43"/>
      <c r="IEH3" s="43"/>
      <c r="IEI3" s="43"/>
      <c r="IEJ3" s="43"/>
      <c r="IEK3" s="43"/>
      <c r="IEL3" s="43"/>
      <c r="IEM3" s="43"/>
      <c r="IEN3" s="43"/>
      <c r="IEO3" s="43"/>
      <c r="IEP3" s="43"/>
      <c r="IEQ3" s="43"/>
      <c r="IER3" s="43"/>
      <c r="IES3" s="43"/>
      <c r="IET3" s="43"/>
      <c r="IEU3" s="43"/>
      <c r="IEV3" s="43"/>
      <c r="IEW3" s="43"/>
      <c r="IEX3" s="43"/>
      <c r="IEY3" s="43"/>
      <c r="IEZ3" s="43"/>
      <c r="IFA3" s="43"/>
      <c r="IFB3" s="43"/>
      <c r="IFC3" s="43"/>
      <c r="IFD3" s="43"/>
      <c r="IFE3" s="43"/>
      <c r="IFF3" s="43"/>
      <c r="IFG3" s="43"/>
      <c r="IFH3" s="43"/>
      <c r="IFI3" s="43"/>
      <c r="IFJ3" s="43"/>
      <c r="IFK3" s="43"/>
      <c r="IFL3" s="43"/>
      <c r="IFM3" s="43"/>
      <c r="IFN3" s="43"/>
      <c r="IFO3" s="43"/>
      <c r="IFP3" s="43"/>
      <c r="IFQ3" s="43"/>
      <c r="IFR3" s="43"/>
      <c r="IFS3" s="43"/>
      <c r="IFT3" s="43"/>
      <c r="IFU3" s="43"/>
      <c r="IFV3" s="43"/>
      <c r="IFW3" s="43"/>
      <c r="IFX3" s="43"/>
      <c r="IFY3" s="43"/>
      <c r="IFZ3" s="43"/>
      <c r="IGA3" s="43"/>
      <c r="IGB3" s="43"/>
      <c r="IGC3" s="43"/>
      <c r="IGD3" s="43"/>
      <c r="IGE3" s="43"/>
      <c r="IGF3" s="44"/>
      <c r="IGG3" s="43"/>
      <c r="IGH3" s="43"/>
      <c r="IGI3" s="43"/>
      <c r="IGJ3" s="43"/>
      <c r="IGK3" s="43"/>
      <c r="IGL3" s="43"/>
      <c r="IGM3" s="43"/>
      <c r="IGN3" s="43"/>
      <c r="IGO3" s="43"/>
      <c r="IGP3" s="43"/>
      <c r="IGQ3" s="43"/>
      <c r="IGR3" s="43"/>
      <c r="IGS3" s="43"/>
      <c r="IGT3" s="43"/>
      <c r="IGU3" s="43"/>
      <c r="IGV3" s="43"/>
      <c r="IGW3" s="43"/>
      <c r="IGX3" s="43"/>
      <c r="IGY3" s="43"/>
      <c r="IGZ3" s="43"/>
      <c r="IHA3" s="43"/>
      <c r="IHB3" s="43"/>
      <c r="IHC3" s="43"/>
      <c r="IHD3" s="43"/>
      <c r="IHE3" s="43"/>
      <c r="IHF3" s="43"/>
      <c r="IHG3" s="43"/>
      <c r="IHH3" s="43"/>
      <c r="IHI3" s="43"/>
      <c r="IHJ3" s="43"/>
      <c r="IHK3" s="43"/>
      <c r="IHL3" s="43"/>
      <c r="IHM3" s="43"/>
      <c r="IHN3" s="43"/>
      <c r="IHO3" s="43"/>
      <c r="IHP3" s="43"/>
      <c r="IHQ3" s="43"/>
      <c r="IHR3" s="43"/>
      <c r="IHS3" s="43"/>
      <c r="IHT3" s="43"/>
      <c r="IHU3" s="43"/>
      <c r="IHV3" s="44"/>
      <c r="IHW3" s="43"/>
      <c r="IHX3" s="43"/>
      <c r="IHY3" s="43"/>
      <c r="IHZ3" s="43"/>
      <c r="IIA3" s="43"/>
      <c r="IIB3" s="43"/>
      <c r="IIC3" s="43"/>
      <c r="IID3" s="43"/>
      <c r="IIE3" s="43"/>
      <c r="IIF3" s="43"/>
      <c r="IIG3" s="43"/>
      <c r="IIH3" s="43"/>
      <c r="III3" s="43"/>
      <c r="IIJ3" s="43"/>
      <c r="IIK3" s="43"/>
      <c r="IIL3" s="43"/>
      <c r="IIM3" s="43"/>
      <c r="IIN3" s="43"/>
      <c r="IIO3" s="43"/>
      <c r="IIP3" s="43"/>
      <c r="IIQ3" s="43"/>
      <c r="IIR3" s="43"/>
      <c r="IIS3" s="43"/>
      <c r="IIT3" s="43"/>
      <c r="IIU3" s="43"/>
      <c r="IIV3" s="43"/>
      <c r="IIW3" s="43"/>
      <c r="IIX3" s="43"/>
      <c r="IIY3" s="43"/>
      <c r="IIZ3" s="43"/>
      <c r="IJA3" s="43"/>
      <c r="IJB3" s="43"/>
      <c r="IJC3" s="43"/>
      <c r="IJD3" s="43"/>
      <c r="IJE3" s="43"/>
      <c r="IJF3" s="43"/>
      <c r="IJG3" s="43"/>
      <c r="IJH3" s="43"/>
      <c r="IJI3" s="43"/>
      <c r="IJJ3" s="43"/>
      <c r="IJK3" s="43"/>
      <c r="IJL3" s="43"/>
      <c r="IJM3" s="43"/>
      <c r="IJN3" s="43"/>
      <c r="IJO3" s="43"/>
      <c r="IJP3" s="43"/>
      <c r="IJQ3" s="43"/>
      <c r="IJR3" s="43"/>
      <c r="IJS3" s="43"/>
      <c r="IJT3" s="43"/>
      <c r="IJU3" s="43"/>
      <c r="IJV3" s="43"/>
      <c r="IJW3" s="43"/>
      <c r="IJX3" s="43"/>
      <c r="IJY3" s="43"/>
      <c r="IJZ3" s="44"/>
      <c r="IKA3" s="43"/>
      <c r="IKB3" s="43"/>
      <c r="IKC3" s="43"/>
      <c r="IKD3" s="43"/>
      <c r="IKE3" s="43"/>
      <c r="IKF3" s="43"/>
      <c r="IKG3" s="43"/>
      <c r="IKH3" s="43"/>
      <c r="IKI3" s="43"/>
      <c r="IKJ3" s="43"/>
      <c r="IKK3" s="43"/>
      <c r="IKL3" s="43"/>
      <c r="IKM3" s="43"/>
      <c r="IKN3" s="43"/>
      <c r="IKO3" s="43"/>
      <c r="IKP3" s="43"/>
      <c r="IKQ3" s="43"/>
      <c r="IKR3" s="43"/>
      <c r="IKS3" s="43"/>
      <c r="IKT3" s="43"/>
      <c r="IKU3" s="43"/>
      <c r="IKV3" s="43"/>
      <c r="IKW3" s="43"/>
      <c r="IKX3" s="43"/>
      <c r="IKY3" s="43"/>
      <c r="IKZ3" s="43"/>
      <c r="ILA3" s="43"/>
      <c r="ILB3" s="43"/>
      <c r="ILC3" s="43"/>
      <c r="ILD3" s="43"/>
      <c r="ILE3" s="43"/>
      <c r="ILF3" s="43"/>
      <c r="ILG3" s="43"/>
      <c r="ILH3" s="43"/>
      <c r="ILI3" s="43"/>
      <c r="ILJ3" s="43"/>
      <c r="ILK3" s="43"/>
      <c r="ILL3" s="43"/>
      <c r="ILM3" s="43"/>
      <c r="ILN3" s="43"/>
      <c r="ILO3" s="43"/>
      <c r="ILP3" s="43"/>
      <c r="ILQ3" s="43"/>
      <c r="ILR3" s="43"/>
      <c r="ILS3" s="43"/>
      <c r="ILT3" s="43"/>
      <c r="ILU3" s="43"/>
      <c r="ILV3" s="43"/>
      <c r="ILW3" s="44"/>
      <c r="ILX3" s="43"/>
      <c r="ILY3" s="43"/>
      <c r="ILZ3" s="43"/>
      <c r="IMA3" s="43"/>
      <c r="IMB3" s="43"/>
      <c r="IMC3" s="43"/>
      <c r="IMD3" s="43"/>
      <c r="IME3" s="43"/>
      <c r="IMF3" s="43"/>
      <c r="IMG3" s="43"/>
      <c r="IMH3" s="43"/>
      <c r="IMI3" s="43"/>
      <c r="IMJ3" s="43"/>
      <c r="IMK3" s="43"/>
      <c r="IML3" s="43"/>
      <c r="IMM3" s="43"/>
      <c r="IMN3" s="43"/>
      <c r="IMO3" s="43"/>
      <c r="IMP3" s="43"/>
      <c r="IMQ3" s="43"/>
      <c r="IMR3" s="43"/>
      <c r="IMS3" s="43"/>
      <c r="IMT3" s="43"/>
      <c r="IMU3" s="43"/>
      <c r="IMV3" s="43"/>
      <c r="IMW3" s="43"/>
      <c r="IMX3" s="43"/>
      <c r="IMY3" s="43"/>
      <c r="IMZ3" s="43"/>
      <c r="INA3" s="43"/>
      <c r="INB3" s="43"/>
      <c r="INC3" s="43"/>
      <c r="IND3" s="43"/>
      <c r="INE3" s="43"/>
      <c r="INF3" s="43"/>
      <c r="ING3" s="43"/>
      <c r="INH3" s="43"/>
      <c r="INI3" s="43"/>
      <c r="INJ3" s="43"/>
      <c r="INK3" s="43"/>
      <c r="INL3" s="43"/>
      <c r="INM3" s="43"/>
      <c r="INN3" s="43"/>
      <c r="INO3" s="43"/>
      <c r="INP3" s="43"/>
      <c r="INQ3" s="43"/>
      <c r="INR3" s="43"/>
      <c r="INS3" s="43"/>
      <c r="INT3" s="43"/>
      <c r="INU3" s="43"/>
      <c r="INV3" s="43"/>
      <c r="INW3" s="43"/>
      <c r="INX3" s="43"/>
      <c r="INY3" s="43"/>
      <c r="INZ3" s="43"/>
      <c r="IOA3" s="44"/>
      <c r="IOB3" s="43"/>
      <c r="IOC3" s="43"/>
      <c r="IOD3" s="43"/>
      <c r="IOE3" s="43"/>
      <c r="IOF3" s="43"/>
      <c r="IOG3" s="43"/>
      <c r="IOH3" s="43"/>
      <c r="IOI3" s="43"/>
      <c r="IOJ3" s="43"/>
      <c r="IOK3" s="43"/>
      <c r="IOL3" s="43"/>
      <c r="IOM3" s="43"/>
      <c r="ION3" s="43"/>
      <c r="IOO3" s="43"/>
      <c r="IOP3" s="43"/>
      <c r="IOQ3" s="43"/>
      <c r="IOR3" s="43"/>
      <c r="IOS3" s="43"/>
      <c r="IOT3" s="43"/>
      <c r="IOU3" s="43"/>
      <c r="IOV3" s="43"/>
      <c r="IOW3" s="43"/>
      <c r="IOX3" s="43"/>
      <c r="IOY3" s="43"/>
      <c r="IOZ3" s="43"/>
      <c r="IPA3" s="43"/>
      <c r="IPB3" s="43"/>
      <c r="IPC3" s="43"/>
      <c r="IPD3" s="43"/>
      <c r="IPE3" s="43"/>
      <c r="IPF3" s="43"/>
      <c r="IPG3" s="43"/>
      <c r="IPH3" s="43"/>
      <c r="IPI3" s="43"/>
      <c r="IPJ3" s="43"/>
      <c r="IPK3" s="43"/>
      <c r="IPL3" s="43"/>
      <c r="IPM3" s="43"/>
      <c r="IPN3" s="43"/>
      <c r="IPO3" s="43"/>
      <c r="IPP3" s="43"/>
      <c r="IPQ3" s="43"/>
      <c r="IPR3" s="43"/>
      <c r="IPS3" s="43"/>
      <c r="IPT3" s="43"/>
      <c r="IPU3" s="43"/>
      <c r="IPV3" s="43"/>
      <c r="IPW3" s="43"/>
      <c r="IPX3" s="43"/>
      <c r="IPY3" s="43"/>
      <c r="IPZ3" s="43"/>
      <c r="IQA3" s="43"/>
      <c r="IQB3" s="43"/>
      <c r="IQC3" s="43"/>
      <c r="IQD3" s="43"/>
      <c r="IQE3" s="43"/>
      <c r="IQF3" s="43"/>
      <c r="IQG3" s="43"/>
      <c r="IQH3" s="43"/>
      <c r="IQI3" s="43"/>
      <c r="IQJ3" s="43"/>
      <c r="IQK3" s="43"/>
      <c r="IQL3" s="43"/>
      <c r="IQM3" s="43"/>
      <c r="IQN3" s="43"/>
      <c r="IQO3" s="43"/>
      <c r="IQP3" s="43"/>
      <c r="IQQ3" s="43"/>
      <c r="IQR3" s="43"/>
      <c r="IQS3" s="43"/>
      <c r="IQT3" s="43"/>
      <c r="IQU3" s="43"/>
      <c r="IQV3" s="43"/>
      <c r="IQW3" s="43"/>
      <c r="IQX3" s="43"/>
      <c r="IQY3" s="43"/>
      <c r="IQZ3" s="43"/>
      <c r="IRA3" s="43"/>
      <c r="IRB3" s="43"/>
      <c r="IRC3" s="43"/>
      <c r="IRD3" s="43"/>
      <c r="IRE3" s="43"/>
      <c r="IRF3" s="43"/>
      <c r="IRG3" s="44"/>
      <c r="IRH3" s="43"/>
      <c r="IRI3" s="43"/>
      <c r="IRJ3" s="43"/>
      <c r="IRK3" s="43"/>
      <c r="IRL3" s="43"/>
      <c r="IRM3" s="43"/>
      <c r="IRN3" s="43"/>
      <c r="IRO3" s="43"/>
      <c r="IRP3" s="43"/>
      <c r="IRQ3" s="43"/>
      <c r="IRR3" s="43"/>
      <c r="IRS3" s="43"/>
      <c r="IRT3" s="43"/>
      <c r="IRU3" s="43"/>
      <c r="IRV3" s="43"/>
      <c r="IRW3" s="43"/>
      <c r="IRX3" s="43"/>
      <c r="IRY3" s="43"/>
      <c r="IRZ3" s="43"/>
      <c r="ISA3" s="43"/>
      <c r="ISB3" s="43"/>
      <c r="ISC3" s="43"/>
      <c r="ISD3" s="43"/>
      <c r="ISE3" s="43"/>
      <c r="ISF3" s="43"/>
      <c r="ISG3" s="43"/>
      <c r="ISH3" s="43"/>
      <c r="ISI3" s="43"/>
      <c r="ISJ3" s="43"/>
      <c r="ISK3" s="43"/>
      <c r="ISL3" s="43"/>
      <c r="ISM3" s="43"/>
      <c r="ISN3" s="43"/>
      <c r="ISO3" s="43"/>
      <c r="ISP3" s="44"/>
      <c r="ISQ3" s="43"/>
      <c r="ISR3" s="43"/>
      <c r="ISS3" s="43"/>
      <c r="IST3" s="43"/>
      <c r="ISU3" s="43"/>
      <c r="ISV3" s="43"/>
      <c r="ISW3" s="43"/>
      <c r="ISX3" s="43"/>
      <c r="ISY3" s="43"/>
      <c r="ISZ3" s="43"/>
      <c r="ITA3" s="43"/>
      <c r="ITB3" s="43"/>
      <c r="ITC3" s="43"/>
      <c r="ITD3" s="43"/>
      <c r="ITE3" s="43"/>
      <c r="ITF3" s="43"/>
      <c r="ITG3" s="43"/>
      <c r="ITH3" s="43"/>
      <c r="ITI3" s="43"/>
      <c r="ITJ3" s="43"/>
      <c r="ITK3" s="43"/>
      <c r="ITL3" s="43"/>
      <c r="ITM3" s="43"/>
      <c r="ITN3" s="43"/>
      <c r="ITO3" s="43"/>
      <c r="ITP3" s="43"/>
      <c r="ITQ3" s="43"/>
      <c r="ITR3" s="43"/>
      <c r="ITS3" s="43"/>
      <c r="ITT3" s="43"/>
      <c r="ITU3" s="43"/>
      <c r="ITV3" s="43"/>
      <c r="ITW3" s="43"/>
      <c r="ITX3" s="43"/>
      <c r="ITY3" s="43"/>
      <c r="ITZ3" s="43"/>
      <c r="IUA3" s="43"/>
      <c r="IUB3" s="43"/>
      <c r="IUC3" s="43"/>
      <c r="IUD3" s="43"/>
      <c r="IUE3" s="43"/>
      <c r="IUF3" s="43"/>
      <c r="IUG3" s="43"/>
      <c r="IUH3" s="43"/>
      <c r="IUI3" s="43"/>
      <c r="IUJ3" s="43"/>
      <c r="IUK3" s="43"/>
      <c r="IUL3" s="43"/>
      <c r="IUM3" s="43"/>
      <c r="IUN3" s="43"/>
      <c r="IUO3" s="43"/>
      <c r="IUP3" s="43"/>
      <c r="IUQ3" s="43"/>
      <c r="IUR3" s="43"/>
      <c r="IUS3" s="43"/>
      <c r="IUT3" s="43"/>
      <c r="IUU3" s="43"/>
      <c r="IUV3" s="43"/>
      <c r="IUW3" s="43"/>
      <c r="IUX3" s="43"/>
      <c r="IUY3" s="43"/>
      <c r="IUZ3" s="43"/>
      <c r="IVA3" s="43"/>
      <c r="IVB3" s="43"/>
      <c r="IVC3" s="43"/>
      <c r="IVD3" s="43"/>
      <c r="IVE3" s="43"/>
      <c r="IVF3" s="43"/>
      <c r="IVG3" s="43"/>
      <c r="IVH3" s="43"/>
      <c r="IVI3" s="43"/>
      <c r="IVJ3" s="43"/>
      <c r="IVK3" s="43"/>
      <c r="IVL3" s="43"/>
      <c r="IVM3" s="43"/>
      <c r="IVN3" s="43"/>
      <c r="IVO3" s="43"/>
      <c r="IVP3" s="43"/>
      <c r="IVQ3" s="43"/>
      <c r="IVR3" s="43"/>
      <c r="IVS3" s="43"/>
      <c r="IVT3" s="43"/>
      <c r="IVU3" s="43"/>
      <c r="IVV3" s="43"/>
      <c r="IVW3" s="43"/>
      <c r="IVX3" s="43"/>
      <c r="IVY3" s="43"/>
      <c r="IVZ3" s="43"/>
      <c r="IWA3" s="43"/>
      <c r="IWB3" s="43"/>
      <c r="IWC3" s="44"/>
      <c r="IWD3" s="43"/>
      <c r="IWE3" s="43"/>
      <c r="IWF3" s="43"/>
      <c r="IWG3" s="43"/>
      <c r="IWH3" s="43"/>
      <c r="IWI3" s="43"/>
      <c r="IWJ3" s="43"/>
      <c r="IWK3" s="43"/>
      <c r="IWL3" s="43"/>
      <c r="IWM3" s="43"/>
      <c r="IWN3" s="43"/>
      <c r="IWO3" s="43"/>
      <c r="IWP3" s="43"/>
      <c r="IWQ3" s="43"/>
      <c r="IWR3" s="43"/>
      <c r="IWS3" s="43"/>
      <c r="IWT3" s="43"/>
      <c r="IWU3" s="43"/>
      <c r="IWV3" s="43"/>
      <c r="IWW3" s="43"/>
      <c r="IWX3" s="43"/>
      <c r="IWY3" s="43"/>
      <c r="IWZ3" s="43"/>
      <c r="IXA3" s="43"/>
      <c r="IXB3" s="43"/>
      <c r="IXC3" s="43"/>
      <c r="IXD3" s="43"/>
      <c r="IXE3" s="43"/>
      <c r="IXF3" s="43"/>
      <c r="IXG3" s="43"/>
      <c r="IXH3" s="43"/>
      <c r="IXI3" s="43"/>
      <c r="IXJ3" s="43"/>
      <c r="IXK3" s="43"/>
      <c r="IXL3" s="44"/>
      <c r="IXM3" s="43"/>
      <c r="IXN3" s="43"/>
      <c r="IXO3" s="43"/>
      <c r="IXP3" s="43"/>
      <c r="IXQ3" s="43"/>
      <c r="IXR3" s="43"/>
      <c r="IXS3" s="43"/>
      <c r="IXT3" s="43"/>
      <c r="IXU3" s="43"/>
      <c r="IXV3" s="43"/>
      <c r="IXW3" s="43"/>
      <c r="IXX3" s="43"/>
      <c r="IXY3" s="43"/>
      <c r="IXZ3" s="43"/>
      <c r="IYA3" s="43"/>
      <c r="IYB3" s="43"/>
      <c r="IYC3" s="43"/>
      <c r="IYD3" s="43"/>
      <c r="IYE3" s="43"/>
      <c r="IYF3" s="43"/>
      <c r="IYG3" s="43"/>
      <c r="IYH3" s="43"/>
      <c r="IYI3" s="43"/>
      <c r="IYJ3" s="43"/>
      <c r="IYK3" s="43"/>
      <c r="IYL3" s="43"/>
      <c r="IYM3" s="43"/>
      <c r="IYN3" s="43"/>
      <c r="IYO3" s="43"/>
      <c r="IYP3" s="43"/>
      <c r="IYQ3" s="43"/>
      <c r="IYR3" s="43"/>
      <c r="IYS3" s="43"/>
      <c r="IYT3" s="43"/>
      <c r="IYU3" s="43"/>
      <c r="IYV3" s="43"/>
      <c r="IYW3" s="43"/>
      <c r="IYX3" s="43"/>
      <c r="IYY3" s="43"/>
      <c r="IYZ3" s="43"/>
      <c r="IZA3" s="43"/>
      <c r="IZB3" s="43"/>
      <c r="IZC3" s="43"/>
      <c r="IZD3" s="43"/>
      <c r="IZE3" s="43"/>
      <c r="IZF3" s="43"/>
      <c r="IZG3" s="43"/>
      <c r="IZH3" s="43"/>
      <c r="IZI3" s="43"/>
      <c r="IZJ3" s="43"/>
      <c r="IZK3" s="43"/>
      <c r="IZL3" s="43"/>
      <c r="IZM3" s="43"/>
      <c r="IZN3" s="43"/>
      <c r="IZO3" s="43"/>
      <c r="IZP3" s="43"/>
      <c r="IZQ3" s="43"/>
      <c r="IZR3" s="43"/>
      <c r="IZS3" s="43"/>
      <c r="IZT3" s="43"/>
      <c r="IZU3" s="43"/>
      <c r="IZV3" s="43"/>
      <c r="IZW3" s="43"/>
      <c r="IZX3" s="43"/>
      <c r="IZY3" s="43"/>
      <c r="IZZ3" s="43"/>
      <c r="JAA3" s="43"/>
      <c r="JAB3" s="43"/>
      <c r="JAC3" s="43"/>
      <c r="JAD3" s="44"/>
      <c r="JAE3" s="43"/>
      <c r="JAF3" s="43"/>
      <c r="JAG3" s="43"/>
      <c r="JAH3" s="43"/>
      <c r="JAI3" s="43"/>
      <c r="JAJ3" s="43"/>
      <c r="JAK3" s="43"/>
      <c r="JAL3" s="43"/>
      <c r="JAM3" s="43"/>
      <c r="JAN3" s="43"/>
      <c r="JAO3" s="43"/>
      <c r="JAP3" s="43"/>
      <c r="JAQ3" s="43"/>
      <c r="JAR3" s="43"/>
      <c r="JAS3" s="43"/>
      <c r="JAT3" s="43"/>
      <c r="JAU3" s="43"/>
      <c r="JAV3" s="43"/>
      <c r="JAW3" s="43"/>
      <c r="JAX3" s="43"/>
      <c r="JAY3" s="43"/>
      <c r="JAZ3" s="43"/>
      <c r="JBA3" s="43"/>
      <c r="JBB3" s="43"/>
      <c r="JBC3" s="43"/>
      <c r="JBD3" s="43"/>
      <c r="JBE3" s="43"/>
      <c r="JBF3" s="43"/>
      <c r="JBG3" s="43"/>
      <c r="JBH3" s="43"/>
      <c r="JBI3" s="43"/>
      <c r="JBJ3" s="43"/>
      <c r="JBK3" s="43"/>
      <c r="JBL3" s="43"/>
      <c r="JBM3" s="43"/>
      <c r="JBN3" s="43"/>
      <c r="JBO3" s="43"/>
      <c r="JBP3" s="43"/>
      <c r="JBQ3" s="43"/>
      <c r="JBR3" s="43"/>
      <c r="JBS3" s="43"/>
      <c r="JBT3" s="43"/>
      <c r="JBU3" s="43"/>
      <c r="JBV3" s="43"/>
      <c r="JBW3" s="43"/>
      <c r="JBX3" s="43"/>
      <c r="JBY3" s="43"/>
      <c r="JBZ3" s="43"/>
      <c r="JCA3" s="43"/>
      <c r="JCB3" s="43"/>
      <c r="JCC3" s="43"/>
      <c r="JCD3" s="43"/>
      <c r="JCE3" s="43"/>
      <c r="JCF3" s="43"/>
      <c r="JCG3" s="43"/>
      <c r="JCH3" s="43"/>
      <c r="JCI3" s="43"/>
      <c r="JCJ3" s="43"/>
      <c r="JCK3" s="43"/>
      <c r="JCL3" s="43"/>
      <c r="JCM3" s="43"/>
      <c r="JCN3" s="43"/>
      <c r="JCO3" s="43"/>
      <c r="JCP3" s="43"/>
      <c r="JCQ3" s="43"/>
      <c r="JCR3" s="43"/>
      <c r="JCS3" s="43"/>
      <c r="JCT3" s="43"/>
      <c r="JCU3" s="43"/>
      <c r="JCV3" s="43"/>
      <c r="JCW3" s="43"/>
      <c r="JCX3" s="43"/>
      <c r="JCY3" s="43"/>
      <c r="JCZ3" s="43"/>
      <c r="JDA3" s="43"/>
      <c r="JDB3" s="43"/>
      <c r="JDC3" s="43"/>
      <c r="JDD3" s="43"/>
      <c r="JDE3" s="43"/>
      <c r="JDF3" s="43"/>
      <c r="JDG3" s="43"/>
      <c r="JDH3" s="43"/>
      <c r="JDI3" s="43"/>
      <c r="JDJ3" s="43"/>
      <c r="JDK3" s="43"/>
      <c r="JDL3" s="43"/>
      <c r="JDM3" s="43"/>
      <c r="JDN3" s="43"/>
      <c r="JDO3" s="43"/>
      <c r="JDP3" s="43"/>
      <c r="JDQ3" s="43"/>
      <c r="JDR3" s="43"/>
      <c r="JDS3" s="43"/>
      <c r="JDT3" s="43"/>
      <c r="JDU3" s="43"/>
      <c r="JDV3" s="43"/>
      <c r="JDW3" s="43"/>
      <c r="JDX3" s="43"/>
      <c r="JDY3" s="43"/>
      <c r="JDZ3" s="43"/>
      <c r="JEA3" s="43"/>
      <c r="JEB3" s="43"/>
      <c r="JEC3" s="43"/>
      <c r="JED3" s="43"/>
      <c r="JEE3" s="44"/>
      <c r="JEF3" s="43"/>
      <c r="JEG3" s="43"/>
      <c r="JEH3" s="43"/>
      <c r="JEI3" s="43"/>
      <c r="JEJ3" s="43"/>
      <c r="JEK3" s="43"/>
      <c r="JEL3" s="43"/>
      <c r="JEM3" s="43"/>
      <c r="JEN3" s="43"/>
      <c r="JEO3" s="43"/>
      <c r="JEP3" s="43"/>
      <c r="JEQ3" s="43"/>
      <c r="JER3" s="43"/>
      <c r="JES3" s="43"/>
      <c r="JET3" s="43"/>
      <c r="JEU3" s="43"/>
      <c r="JEV3" s="43"/>
      <c r="JEW3" s="43"/>
      <c r="JEX3" s="43"/>
      <c r="JEY3" s="43"/>
      <c r="JEZ3" s="43"/>
      <c r="JFA3" s="43"/>
      <c r="JFB3" s="43"/>
      <c r="JFC3" s="43"/>
      <c r="JFD3" s="43"/>
      <c r="JFE3" s="43"/>
      <c r="JFF3" s="43"/>
      <c r="JFG3" s="43"/>
      <c r="JFH3" s="43"/>
      <c r="JFI3" s="43"/>
      <c r="JFJ3" s="43"/>
      <c r="JFK3" s="43"/>
      <c r="JFL3" s="43"/>
      <c r="JFM3" s="43"/>
      <c r="JFN3" s="43"/>
      <c r="JFO3" s="43"/>
      <c r="JFP3" s="43"/>
      <c r="JFQ3" s="43"/>
      <c r="JFR3" s="43"/>
      <c r="JFS3" s="43"/>
      <c r="JFT3" s="43"/>
      <c r="JFU3" s="43"/>
      <c r="JFV3" s="43"/>
      <c r="JFW3" s="43"/>
      <c r="JFX3" s="43"/>
      <c r="JFY3" s="43"/>
      <c r="JFZ3" s="43"/>
      <c r="JGA3" s="43"/>
      <c r="JGB3" s="43"/>
      <c r="JGC3" s="43"/>
      <c r="JGD3" s="43"/>
      <c r="JGE3" s="43"/>
      <c r="JGF3" s="43"/>
      <c r="JGG3" s="43"/>
      <c r="JGH3" s="43"/>
      <c r="JGI3" s="43"/>
      <c r="JGJ3" s="43"/>
      <c r="JGK3" s="43"/>
      <c r="JGL3" s="43"/>
      <c r="JGM3" s="43"/>
      <c r="JGN3" s="43"/>
      <c r="JGO3" s="43"/>
      <c r="JGP3" s="43"/>
      <c r="JGQ3" s="43"/>
      <c r="JGR3" s="43"/>
      <c r="JGS3" s="43"/>
      <c r="JGT3" s="43"/>
      <c r="JGU3" s="43"/>
      <c r="JGV3" s="43"/>
      <c r="JGW3" s="43"/>
      <c r="JGX3" s="43"/>
      <c r="JGY3" s="43"/>
      <c r="JGZ3" s="43"/>
      <c r="JHA3" s="43"/>
      <c r="JHB3" s="43"/>
      <c r="JHC3" s="43"/>
      <c r="JHD3" s="43"/>
      <c r="JHE3" s="43"/>
      <c r="JHF3" s="43"/>
      <c r="JHG3" s="43"/>
      <c r="JHH3" s="43"/>
      <c r="JHI3" s="43"/>
      <c r="JHJ3" s="43"/>
      <c r="JHK3" s="44"/>
      <c r="JHL3" s="43"/>
      <c r="JHM3" s="43"/>
      <c r="JHN3" s="43"/>
      <c r="JHO3" s="43"/>
      <c r="JHP3" s="43"/>
      <c r="JHQ3" s="43"/>
      <c r="JHR3" s="43"/>
      <c r="JHS3" s="43"/>
      <c r="JHT3" s="43"/>
      <c r="JHU3" s="43"/>
      <c r="JHV3" s="43"/>
      <c r="JHW3" s="43"/>
      <c r="JHX3" s="43"/>
      <c r="JHY3" s="43"/>
      <c r="JHZ3" s="43"/>
      <c r="JIA3" s="43"/>
      <c r="JIB3" s="43"/>
      <c r="JIC3" s="43"/>
      <c r="JID3" s="43"/>
      <c r="JIE3" s="43"/>
      <c r="JIF3" s="43"/>
      <c r="JIG3" s="43"/>
      <c r="JIH3" s="43"/>
      <c r="JII3" s="43"/>
      <c r="JIJ3" s="43"/>
      <c r="JIK3" s="43"/>
      <c r="JIL3" s="43"/>
      <c r="JIM3" s="43"/>
      <c r="JIN3" s="43"/>
      <c r="JIO3" s="43"/>
      <c r="JIP3" s="43"/>
      <c r="JIQ3" s="43"/>
      <c r="JIR3" s="43"/>
      <c r="JIS3" s="43"/>
      <c r="JIT3" s="43"/>
      <c r="JIU3" s="43"/>
      <c r="JIV3" s="43"/>
      <c r="JIW3" s="43"/>
      <c r="JIX3" s="43"/>
      <c r="JIY3" s="43"/>
      <c r="JIZ3" s="43"/>
      <c r="JJA3" s="43"/>
      <c r="JJB3" s="43"/>
      <c r="JJC3" s="43"/>
      <c r="JJD3" s="43"/>
      <c r="JJE3" s="43"/>
      <c r="JJF3" s="43"/>
      <c r="JJG3" s="43"/>
      <c r="JJH3" s="43"/>
      <c r="JJI3" s="43"/>
      <c r="JJJ3" s="43"/>
      <c r="JJK3" s="43"/>
      <c r="JJL3" s="43"/>
      <c r="JJM3" s="43"/>
      <c r="JJN3" s="43"/>
      <c r="JJO3" s="43"/>
      <c r="JJP3" s="43"/>
      <c r="JJQ3" s="43"/>
      <c r="JJR3" s="43"/>
      <c r="JJS3" s="43"/>
      <c r="JJT3" s="43"/>
      <c r="JJU3" s="43"/>
      <c r="JJV3" s="43"/>
      <c r="JJW3" s="43"/>
      <c r="JJX3" s="43"/>
      <c r="JJY3" s="43"/>
      <c r="JJZ3" s="43"/>
      <c r="JKA3" s="43"/>
      <c r="JKB3" s="43"/>
      <c r="JKC3" s="43"/>
      <c r="JKD3" s="43"/>
      <c r="JKE3" s="43"/>
      <c r="JKF3" s="43"/>
      <c r="JKG3" s="43"/>
      <c r="JKH3" s="43"/>
      <c r="JKI3" s="43"/>
      <c r="JKJ3" s="44"/>
      <c r="JKK3" s="43"/>
      <c r="JKL3" s="43"/>
      <c r="JKM3" s="43"/>
      <c r="JKN3" s="43"/>
      <c r="JKO3" s="43"/>
      <c r="JKP3" s="43"/>
      <c r="JKQ3" s="43"/>
      <c r="JKR3" s="43"/>
      <c r="JKS3" s="43"/>
      <c r="JKT3" s="43"/>
      <c r="JKU3" s="43"/>
      <c r="JKV3" s="43"/>
      <c r="JKW3" s="43"/>
      <c r="JKX3" s="43"/>
      <c r="JKY3" s="43"/>
      <c r="JKZ3" s="43"/>
      <c r="JLA3" s="43"/>
      <c r="JLB3" s="43"/>
      <c r="JLC3" s="43"/>
      <c r="JLD3" s="43"/>
      <c r="JLE3" s="43"/>
      <c r="JLF3" s="43"/>
      <c r="JLG3" s="43"/>
      <c r="JLH3" s="43"/>
      <c r="JLI3" s="43"/>
      <c r="JLJ3" s="43"/>
      <c r="JLK3" s="43"/>
      <c r="JLL3" s="43"/>
      <c r="JLM3" s="43"/>
      <c r="JLN3" s="43"/>
      <c r="JLO3" s="43"/>
      <c r="JLP3" s="43"/>
      <c r="JLQ3" s="43"/>
      <c r="JLR3" s="43"/>
      <c r="JLS3" s="43"/>
      <c r="JLT3" s="43"/>
      <c r="JLU3" s="43"/>
      <c r="JLV3" s="43"/>
      <c r="JLW3" s="43"/>
      <c r="JLX3" s="43"/>
      <c r="JLY3" s="43"/>
      <c r="JLZ3" s="43"/>
      <c r="JMA3" s="43"/>
      <c r="JMB3" s="43"/>
      <c r="JMC3" s="43"/>
      <c r="JMD3" s="43"/>
      <c r="JME3" s="43"/>
      <c r="JMF3" s="43"/>
      <c r="JMG3" s="43"/>
      <c r="JMH3" s="43"/>
      <c r="JMI3" s="43"/>
      <c r="JMJ3" s="43"/>
      <c r="JMK3" s="43"/>
      <c r="JML3" s="43"/>
      <c r="JMM3" s="43"/>
      <c r="JMN3" s="43"/>
      <c r="JMO3" s="43"/>
      <c r="JMP3" s="43"/>
      <c r="JMQ3" s="43"/>
      <c r="JMR3" s="43"/>
      <c r="JMS3" s="43"/>
      <c r="JMT3" s="43"/>
      <c r="JMU3" s="43"/>
      <c r="JMV3" s="43"/>
      <c r="JMW3" s="43"/>
      <c r="JMX3" s="43"/>
      <c r="JMY3" s="43"/>
      <c r="JMZ3" s="43"/>
      <c r="JNA3" s="43"/>
      <c r="JNB3" s="43"/>
      <c r="JNC3" s="43"/>
      <c r="JND3" s="43"/>
      <c r="JNE3" s="43"/>
      <c r="JNF3" s="43"/>
      <c r="JNG3" s="43"/>
      <c r="JNH3" s="43"/>
      <c r="JNI3" s="43"/>
      <c r="JNJ3" s="43"/>
      <c r="JNK3" s="43"/>
      <c r="JNL3" s="43"/>
      <c r="JNM3" s="43"/>
      <c r="JNN3" s="43"/>
      <c r="JNO3" s="43"/>
      <c r="JNP3" s="43"/>
      <c r="JNQ3" s="43"/>
      <c r="JNR3" s="43"/>
      <c r="JNS3" s="43"/>
      <c r="JNT3" s="43"/>
      <c r="JNU3" s="43"/>
      <c r="JNV3" s="43"/>
      <c r="JNW3" s="43"/>
      <c r="JNX3" s="43"/>
      <c r="JNY3" s="43"/>
      <c r="JNZ3" s="43"/>
      <c r="JOA3" s="43"/>
      <c r="JOB3" s="43"/>
      <c r="JOC3" s="43"/>
      <c r="JOD3" s="43"/>
      <c r="JOE3" s="43"/>
      <c r="JOF3" s="43"/>
      <c r="JOG3" s="43"/>
      <c r="JOH3" s="43"/>
      <c r="JOI3" s="43"/>
      <c r="JOJ3" s="43"/>
      <c r="JOK3" s="43"/>
      <c r="JOL3" s="43"/>
      <c r="JOM3" s="43"/>
      <c r="JON3" s="43"/>
      <c r="JOO3" s="43"/>
      <c r="JOP3" s="43"/>
      <c r="JOQ3" s="43"/>
      <c r="JOR3" s="43"/>
      <c r="JOS3" s="43"/>
      <c r="JOT3" s="43"/>
      <c r="JOU3" s="43"/>
      <c r="JOV3" s="43"/>
      <c r="JOW3" s="43"/>
      <c r="JOX3" s="43"/>
      <c r="JOY3" s="43"/>
      <c r="JOZ3" s="43"/>
      <c r="JPA3" s="43"/>
      <c r="JPB3" s="43"/>
      <c r="JPC3" s="43"/>
      <c r="JPD3" s="43"/>
      <c r="JPE3" s="43"/>
      <c r="JPF3" s="43"/>
      <c r="JPG3" s="43"/>
      <c r="JPH3" s="43"/>
      <c r="JPI3" s="43"/>
      <c r="JPJ3" s="43"/>
      <c r="JPK3" s="43"/>
      <c r="JPL3" s="43"/>
      <c r="JPM3" s="43"/>
      <c r="JPN3" s="43"/>
      <c r="JPO3" s="43"/>
      <c r="JPP3" s="43"/>
      <c r="JPQ3" s="43"/>
      <c r="JPR3" s="43"/>
      <c r="JPS3" s="43"/>
      <c r="JPT3" s="43"/>
      <c r="JPU3" s="43"/>
      <c r="JPV3" s="43"/>
      <c r="JPW3" s="43"/>
      <c r="JPX3" s="43"/>
      <c r="JPY3" s="43"/>
      <c r="JPZ3" s="43"/>
      <c r="JQA3" s="43"/>
      <c r="JQB3" s="43"/>
      <c r="JQC3" s="43"/>
      <c r="JQD3" s="43"/>
      <c r="JQE3" s="43"/>
      <c r="JQF3" s="43"/>
      <c r="JQG3" s="43"/>
      <c r="JQH3" s="43"/>
      <c r="JQI3" s="43"/>
      <c r="JQJ3" s="43"/>
      <c r="JQK3" s="43"/>
      <c r="JQL3" s="43"/>
      <c r="JQM3" s="43"/>
      <c r="JQN3" s="43"/>
      <c r="JQO3" s="43"/>
      <c r="JQP3" s="43"/>
      <c r="JQQ3" s="43"/>
      <c r="JQR3" s="43"/>
      <c r="JQS3" s="43"/>
      <c r="JQT3" s="43"/>
      <c r="JQU3" s="43"/>
      <c r="JQV3" s="44"/>
      <c r="JQW3" s="43"/>
      <c r="JQX3" s="43"/>
      <c r="JQY3" s="43"/>
      <c r="JQZ3" s="43"/>
      <c r="JRA3" s="43"/>
      <c r="JRB3" s="43"/>
      <c r="JRC3" s="43"/>
      <c r="JRD3" s="43"/>
      <c r="JRE3" s="43"/>
      <c r="JRF3" s="43"/>
      <c r="JRG3" s="43"/>
      <c r="JRH3" s="43"/>
      <c r="JRI3" s="43"/>
      <c r="JRJ3" s="43"/>
      <c r="JRK3" s="43"/>
      <c r="JRL3" s="43"/>
      <c r="JRM3" s="43"/>
      <c r="JRN3" s="43"/>
      <c r="JRO3" s="43"/>
      <c r="JRP3" s="43"/>
      <c r="JRQ3" s="43"/>
      <c r="JRR3" s="43"/>
      <c r="JRS3" s="43"/>
      <c r="JRT3" s="43"/>
      <c r="JRU3" s="43"/>
      <c r="JRV3" s="43"/>
      <c r="JRW3" s="43"/>
      <c r="JRX3" s="43"/>
      <c r="JRY3" s="43"/>
      <c r="JRZ3" s="43"/>
      <c r="JSA3" s="43"/>
      <c r="JSB3" s="43"/>
      <c r="JSC3" s="43"/>
      <c r="JSD3" s="43"/>
      <c r="JSE3" s="43"/>
      <c r="JSF3" s="43"/>
      <c r="JSG3" s="43"/>
      <c r="JSH3" s="43"/>
      <c r="JSI3" s="43"/>
      <c r="JSJ3" s="43"/>
      <c r="JSK3" s="43"/>
      <c r="JSL3" s="43"/>
      <c r="JSM3" s="43"/>
      <c r="JSN3" s="43"/>
      <c r="JSO3" s="43"/>
      <c r="JSP3" s="43"/>
      <c r="JSQ3" s="43"/>
      <c r="JSR3" s="43"/>
      <c r="JSS3" s="43"/>
      <c r="JST3" s="43"/>
      <c r="JSU3" s="43"/>
      <c r="JSV3" s="43"/>
      <c r="JSW3" s="43"/>
      <c r="JSX3" s="43"/>
      <c r="JSY3" s="43"/>
      <c r="JSZ3" s="46"/>
      <c r="JTA3" s="42"/>
      <c r="JTB3" s="42"/>
      <c r="JTC3" s="42"/>
      <c r="JTD3" s="42"/>
      <c r="JTE3" s="42"/>
      <c r="JTF3" s="42"/>
      <c r="JTG3" s="42"/>
      <c r="JTH3" s="42"/>
      <c r="JTI3" s="42"/>
      <c r="JTJ3" s="42"/>
      <c r="JTK3" s="42"/>
      <c r="JTL3" s="42"/>
      <c r="JTM3" s="42"/>
      <c r="JTN3" s="42"/>
      <c r="JTO3" s="42"/>
      <c r="JTP3" s="42"/>
      <c r="JTQ3" s="42"/>
      <c r="JTR3" s="42"/>
      <c r="JTS3" s="42"/>
      <c r="JTT3" s="42"/>
      <c r="JTU3" s="42"/>
      <c r="JTV3" s="42"/>
      <c r="JTW3" s="42"/>
      <c r="JTX3" s="42"/>
      <c r="JTY3" s="42"/>
      <c r="JTZ3" s="42"/>
      <c r="JUA3" s="42"/>
      <c r="JUB3" s="42"/>
      <c r="JUC3" s="42"/>
      <c r="JUD3" s="42"/>
      <c r="JUE3" s="42"/>
      <c r="JUF3" s="42"/>
      <c r="JUG3" s="42"/>
      <c r="JUH3" s="42"/>
      <c r="JUI3" s="42"/>
      <c r="JUJ3" s="42"/>
      <c r="JUK3" s="42"/>
      <c r="JUL3" s="42"/>
      <c r="JUM3" s="42"/>
      <c r="JUN3" s="42"/>
      <c r="JUO3" s="42"/>
      <c r="JUP3" s="42"/>
      <c r="JUQ3" s="42"/>
      <c r="JUR3" s="42"/>
      <c r="JUS3" s="42"/>
      <c r="JUT3" s="42"/>
      <c r="JUU3" s="42"/>
      <c r="JUV3" s="42"/>
      <c r="JUW3" s="42"/>
      <c r="JUX3" s="42"/>
      <c r="JUY3" s="42"/>
      <c r="JUZ3" s="42"/>
      <c r="JVA3" s="42"/>
      <c r="JVB3" s="42"/>
      <c r="JVC3" s="42"/>
      <c r="JVD3" s="42"/>
      <c r="JVE3" s="42"/>
      <c r="JVF3" s="42"/>
      <c r="JVG3" s="42"/>
      <c r="JVH3" s="42"/>
      <c r="JVI3" s="42"/>
      <c r="JVJ3" s="42"/>
      <c r="JVK3" s="42"/>
      <c r="JVL3" s="42"/>
      <c r="JVM3" s="42"/>
      <c r="JVN3" s="42"/>
      <c r="JVO3" s="42"/>
      <c r="JVP3" s="42"/>
      <c r="JVQ3" s="42"/>
      <c r="JVR3" s="42"/>
      <c r="JVS3" s="42"/>
      <c r="JVT3" s="42"/>
      <c r="JVU3" s="42"/>
      <c r="JVV3" s="42"/>
      <c r="JVW3" s="42"/>
      <c r="JVX3" s="42"/>
      <c r="JVY3" s="42"/>
      <c r="JVZ3" s="42"/>
      <c r="JWA3" s="42"/>
      <c r="JWB3" s="42"/>
      <c r="JWC3" s="42"/>
      <c r="JWD3" s="42"/>
      <c r="JWE3" s="42"/>
      <c r="JWF3" s="42"/>
      <c r="JWG3" s="42"/>
      <c r="JWH3" s="42"/>
      <c r="JWI3" s="42"/>
      <c r="JWJ3" s="42"/>
      <c r="JWK3" s="42"/>
      <c r="JWL3" s="42"/>
      <c r="JWM3" s="42"/>
      <c r="JWN3" s="42"/>
      <c r="JWO3" s="42"/>
      <c r="JWP3" s="42"/>
      <c r="JWQ3" s="42"/>
      <c r="JWR3" s="42"/>
      <c r="JWS3" s="42"/>
      <c r="JWT3" s="42"/>
      <c r="JWU3" s="42"/>
      <c r="JWV3" s="42"/>
      <c r="JWW3" s="42"/>
      <c r="JWX3" s="42"/>
      <c r="JWY3" s="42"/>
      <c r="JWZ3" s="42"/>
      <c r="JXA3" s="42"/>
      <c r="JXB3" s="42"/>
      <c r="JXC3" s="42"/>
      <c r="JXD3" s="42"/>
      <c r="JXE3" s="42"/>
      <c r="JXF3" s="42"/>
      <c r="JXG3" s="42"/>
      <c r="JXH3" s="42"/>
      <c r="JXI3" s="42"/>
      <c r="JXJ3" s="42"/>
      <c r="JXK3" s="42"/>
      <c r="JXL3" s="42"/>
      <c r="JXM3" s="42"/>
      <c r="JXN3" s="42"/>
      <c r="JXO3" s="44"/>
      <c r="JXP3" s="42"/>
      <c r="JXQ3" s="42"/>
      <c r="JXR3" s="42"/>
      <c r="JXS3" s="42"/>
      <c r="JXT3" s="42"/>
      <c r="JXU3" s="42"/>
      <c r="JXV3" s="42"/>
      <c r="JXW3" s="42"/>
      <c r="JXX3" s="42"/>
      <c r="JXY3" s="42"/>
      <c r="JXZ3" s="42"/>
      <c r="JYA3" s="42"/>
      <c r="JYB3" s="42"/>
      <c r="JYC3" s="44"/>
      <c r="JYD3" s="42"/>
      <c r="JYE3" s="42"/>
      <c r="JYF3" s="42"/>
      <c r="JYG3" s="42"/>
      <c r="JYH3" s="42"/>
      <c r="JYI3" s="42"/>
      <c r="JYJ3" s="42"/>
      <c r="JYK3" s="42"/>
      <c r="JYL3" s="42"/>
      <c r="JYM3" s="42"/>
      <c r="JYN3" s="42"/>
      <c r="JYO3" s="42"/>
      <c r="JYP3" s="42"/>
      <c r="JYQ3" s="42"/>
      <c r="JYR3" s="42"/>
      <c r="JYS3" s="42"/>
      <c r="JYT3" s="42"/>
      <c r="JYU3" s="42"/>
      <c r="JYV3" s="42"/>
      <c r="JYW3" s="42"/>
      <c r="JYX3" s="42"/>
      <c r="JYY3" s="42"/>
      <c r="JYZ3" s="42"/>
      <c r="JZA3" s="42"/>
      <c r="JZB3" s="42"/>
      <c r="JZC3" s="42"/>
      <c r="JZD3" s="42"/>
      <c r="JZE3" s="42"/>
      <c r="JZF3" s="42"/>
      <c r="JZG3" s="42"/>
      <c r="JZH3" s="42"/>
      <c r="JZI3" s="42"/>
      <c r="JZJ3" s="42"/>
      <c r="JZK3" s="42"/>
      <c r="JZL3" s="42"/>
      <c r="JZM3" s="42"/>
      <c r="JZN3" s="42"/>
      <c r="JZO3" s="42"/>
      <c r="JZP3" s="42"/>
      <c r="JZQ3" s="42"/>
      <c r="JZR3" s="42"/>
      <c r="JZS3" s="42"/>
      <c r="JZT3" s="42"/>
      <c r="JZU3" s="42"/>
      <c r="JZV3" s="42"/>
      <c r="JZW3" s="42"/>
      <c r="JZX3" s="42"/>
      <c r="JZY3" s="42"/>
      <c r="JZZ3" s="42"/>
      <c r="KAA3" s="42"/>
      <c r="KAB3" s="42"/>
      <c r="KAC3" s="42"/>
      <c r="KAD3" s="42"/>
      <c r="KAE3" s="42"/>
      <c r="KAF3" s="42"/>
      <c r="KAG3" s="42"/>
      <c r="KAH3" s="42"/>
      <c r="KAI3" s="42"/>
      <c r="KAJ3" s="42"/>
      <c r="KAK3" s="42"/>
      <c r="KAL3" s="42"/>
      <c r="KAM3" s="42"/>
      <c r="KAN3" s="42"/>
      <c r="KAO3" s="42"/>
      <c r="KAP3" s="42"/>
      <c r="KAQ3" s="42"/>
      <c r="KAR3" s="42"/>
      <c r="KAS3" s="42"/>
      <c r="KAT3" s="42"/>
      <c r="KAU3" s="42"/>
      <c r="KAV3" s="42"/>
      <c r="KAW3" s="42"/>
      <c r="KAX3" s="42"/>
      <c r="KAY3" s="42"/>
      <c r="KAZ3" s="42"/>
      <c r="KBA3" s="42"/>
      <c r="KBB3" s="42"/>
      <c r="KBC3" s="42"/>
      <c r="KBD3" s="42"/>
      <c r="KBE3" s="42"/>
      <c r="KBF3" s="42"/>
      <c r="KBG3" s="42"/>
      <c r="KBH3" s="42"/>
      <c r="KBI3" s="42"/>
      <c r="KBJ3" s="42"/>
      <c r="KBK3" s="42"/>
      <c r="KBL3" s="42"/>
      <c r="KBM3" s="42"/>
      <c r="KBN3" s="42"/>
      <c r="KBO3" s="42"/>
      <c r="KBP3" s="42"/>
      <c r="KBQ3" s="42"/>
      <c r="KBR3" s="42"/>
      <c r="KBS3" s="42"/>
      <c r="KBT3" s="42"/>
      <c r="KBU3" s="42"/>
      <c r="KBV3" s="42"/>
      <c r="KBW3" s="44"/>
      <c r="KBX3" s="42"/>
      <c r="KBY3" s="42"/>
      <c r="KBZ3" s="42"/>
      <c r="KCA3" s="42"/>
      <c r="KCB3" s="42"/>
      <c r="KCC3" s="42"/>
      <c r="KCD3" s="42"/>
      <c r="KCE3" s="42"/>
      <c r="KCF3" s="42"/>
      <c r="KCG3" s="42"/>
      <c r="KCH3" s="42"/>
      <c r="KCI3" s="42"/>
      <c r="KCJ3" s="42"/>
      <c r="KCK3" s="42"/>
      <c r="KCL3" s="42"/>
      <c r="KCM3" s="42"/>
      <c r="KCN3" s="42"/>
      <c r="KCO3" s="42"/>
      <c r="KCP3" s="42"/>
      <c r="KCQ3" s="42"/>
      <c r="KCR3" s="42"/>
      <c r="KCS3" s="42"/>
      <c r="KCT3" s="42"/>
      <c r="KCU3" s="42"/>
      <c r="KCV3" s="42"/>
      <c r="KCW3" s="42"/>
      <c r="KCX3" s="42"/>
      <c r="KCY3" s="42"/>
      <c r="KCZ3" s="42"/>
      <c r="KDA3" s="42"/>
      <c r="KDB3" s="42"/>
      <c r="KDC3" s="42"/>
      <c r="KDD3" s="42"/>
      <c r="KDE3" s="42"/>
      <c r="KDF3" s="42"/>
      <c r="KDG3" s="42"/>
      <c r="KDH3" s="42"/>
      <c r="KDI3" s="42"/>
      <c r="KDJ3" s="42"/>
      <c r="KDK3" s="42"/>
      <c r="KDL3" s="42"/>
      <c r="KDM3" s="42"/>
      <c r="KDN3" s="42"/>
      <c r="KDO3" s="42"/>
      <c r="KDP3" s="42"/>
      <c r="KDQ3" s="42"/>
      <c r="KDR3" s="42"/>
      <c r="KDS3" s="42"/>
      <c r="KDT3" s="42"/>
      <c r="KDU3" s="42"/>
      <c r="KDV3" s="42"/>
      <c r="KDW3" s="42"/>
      <c r="KDX3" s="42"/>
      <c r="KDY3" s="42"/>
      <c r="KDZ3" s="42"/>
      <c r="KEA3" s="42"/>
      <c r="KEB3" s="42"/>
      <c r="KEC3" s="42"/>
      <c r="KED3" s="42"/>
      <c r="KEE3" s="42"/>
      <c r="KEF3" s="42"/>
      <c r="KEG3" s="42"/>
      <c r="KEH3" s="42"/>
      <c r="KEI3" s="42"/>
      <c r="KEJ3" s="42"/>
      <c r="KEK3" s="42"/>
      <c r="KEL3" s="42"/>
      <c r="KEM3" s="42"/>
      <c r="KEN3" s="42"/>
      <c r="KEO3" s="42"/>
      <c r="KEP3" s="42"/>
      <c r="KEQ3" s="42"/>
      <c r="KER3" s="42"/>
      <c r="KES3" s="42"/>
      <c r="KET3" s="42"/>
      <c r="KEU3" s="42"/>
      <c r="KEV3" s="42"/>
      <c r="KEW3" s="42"/>
      <c r="KEX3" s="42"/>
      <c r="KEY3" s="42"/>
      <c r="KEZ3" s="42"/>
      <c r="KFA3" s="42"/>
      <c r="KFB3" s="42"/>
      <c r="KFC3" s="42"/>
      <c r="KFD3" s="42"/>
      <c r="KFE3" s="42"/>
      <c r="KFF3" s="42"/>
      <c r="KFG3" s="42"/>
      <c r="KFH3" s="42"/>
      <c r="KFI3" s="42"/>
      <c r="KFJ3" s="42"/>
      <c r="KFK3" s="42"/>
      <c r="KFL3" s="42"/>
      <c r="KFM3" s="42"/>
      <c r="KFN3" s="42"/>
      <c r="KFO3" s="42"/>
      <c r="KFP3" s="42"/>
      <c r="KFQ3" s="42"/>
      <c r="KFR3" s="42"/>
      <c r="KFS3" s="42"/>
      <c r="KFT3" s="42"/>
      <c r="KFU3" s="42"/>
      <c r="KFV3" s="42"/>
      <c r="KFW3" s="42"/>
      <c r="KFX3" s="42"/>
      <c r="KFY3" s="42"/>
      <c r="KFZ3" s="42"/>
      <c r="KGA3" s="42"/>
      <c r="KGB3" s="42"/>
      <c r="KGC3" s="42"/>
      <c r="KGD3" s="42"/>
      <c r="KGE3" s="42"/>
      <c r="KGF3" s="42"/>
      <c r="KGG3" s="42"/>
      <c r="KGH3" s="42"/>
      <c r="KGI3" s="42"/>
      <c r="KGJ3" s="42"/>
      <c r="KGK3" s="42"/>
      <c r="KGL3" s="42"/>
      <c r="KGM3" s="42"/>
      <c r="KGN3" s="42"/>
      <c r="KGO3" s="42"/>
      <c r="KGP3" s="42"/>
      <c r="KGQ3" s="42"/>
      <c r="KGR3" s="42"/>
      <c r="KGS3" s="42"/>
      <c r="KGT3" s="42"/>
      <c r="KGU3" s="42"/>
      <c r="KGV3" s="42"/>
      <c r="KGW3" s="42"/>
      <c r="KGX3" s="42"/>
      <c r="KGY3" s="42"/>
      <c r="KGZ3" s="42"/>
      <c r="KHA3" s="42"/>
      <c r="KHB3" s="42"/>
      <c r="KHC3" s="42"/>
      <c r="KHD3" s="42"/>
      <c r="KHE3" s="42"/>
      <c r="KHF3" s="42"/>
      <c r="KHG3" s="42"/>
      <c r="KHH3" s="42"/>
      <c r="KHI3" s="42"/>
      <c r="KHJ3" s="42"/>
      <c r="KHK3" s="42"/>
      <c r="KHL3" s="42"/>
      <c r="KHM3" s="42"/>
      <c r="KHN3" s="42"/>
      <c r="KHO3" s="42"/>
      <c r="KHP3" s="42"/>
      <c r="KHQ3" s="42"/>
      <c r="KHR3" s="42"/>
      <c r="KHS3" s="42"/>
      <c r="KHT3" s="42"/>
      <c r="KHU3" s="42"/>
      <c r="KHV3" s="42"/>
      <c r="KHW3" s="42"/>
      <c r="KHX3" s="42"/>
      <c r="KHY3" s="42"/>
      <c r="KHZ3" s="42"/>
      <c r="KIA3" s="42"/>
      <c r="KIB3" s="42"/>
      <c r="KIC3" s="42"/>
      <c r="KID3" s="42"/>
      <c r="KIE3" s="42"/>
      <c r="KIF3" s="42"/>
      <c r="KIG3" s="42"/>
      <c r="KIH3" s="42"/>
      <c r="KII3" s="42"/>
      <c r="KIJ3" s="42"/>
      <c r="KIK3" s="42"/>
      <c r="KIL3" s="42"/>
      <c r="KIM3" s="42"/>
      <c r="KIN3" s="42"/>
      <c r="KIO3" s="42"/>
      <c r="KIP3" s="42"/>
      <c r="KIQ3" s="42"/>
      <c r="KIR3" s="42"/>
      <c r="KIS3" s="42"/>
      <c r="KIT3" s="42"/>
      <c r="KIU3" s="42"/>
      <c r="KIV3" s="42"/>
      <c r="KIW3" s="42"/>
      <c r="KIX3" s="42"/>
      <c r="KIY3" s="42"/>
      <c r="KIZ3" s="42"/>
      <c r="KJA3" s="42"/>
      <c r="KJB3" s="42"/>
      <c r="KJC3" s="42"/>
      <c r="KJD3" s="42"/>
      <c r="KJE3" s="42"/>
      <c r="KJF3" s="42"/>
      <c r="KJG3" s="42"/>
      <c r="KJH3" s="42"/>
      <c r="KJI3" s="42"/>
      <c r="KJJ3" s="42"/>
      <c r="KJK3" s="42"/>
      <c r="KJL3" s="42"/>
      <c r="KJM3" s="42"/>
      <c r="KJN3" s="42"/>
      <c r="KJO3" s="42"/>
      <c r="KJP3" s="42"/>
      <c r="KJQ3" s="42"/>
      <c r="KJR3" s="42"/>
      <c r="KJS3" s="42"/>
      <c r="KJT3" s="42"/>
      <c r="KJU3" s="42"/>
      <c r="KJV3" s="42"/>
      <c r="KJW3" s="42"/>
      <c r="KJX3" s="42"/>
      <c r="KJY3" s="42"/>
      <c r="KJZ3" s="42"/>
      <c r="KKA3" s="42"/>
      <c r="KKB3" s="42"/>
      <c r="KKC3" s="42"/>
      <c r="KKD3" s="42"/>
      <c r="KKE3" s="42"/>
      <c r="KKF3" s="42"/>
      <c r="KKG3" s="42"/>
      <c r="KKH3" s="42"/>
      <c r="KKI3" s="42"/>
      <c r="KKJ3" s="42"/>
      <c r="KKK3" s="42"/>
      <c r="KKL3" s="42"/>
      <c r="KKM3" s="42"/>
      <c r="KKN3" s="42"/>
      <c r="KKO3" s="42"/>
      <c r="KKP3" s="42"/>
      <c r="KKQ3" s="42"/>
      <c r="KKR3" s="42"/>
      <c r="KKS3" s="42"/>
      <c r="KKT3" s="44"/>
      <c r="KKU3" s="42"/>
      <c r="KKV3" s="42"/>
      <c r="KKW3" s="42"/>
      <c r="KKX3" s="42"/>
      <c r="KKY3" s="42"/>
      <c r="KKZ3" s="42"/>
      <c r="KLA3" s="42"/>
      <c r="KLB3" s="42"/>
      <c r="KLC3" s="42"/>
      <c r="KLD3" s="42"/>
      <c r="KLE3" s="42"/>
      <c r="KLF3" s="42"/>
      <c r="KLG3" s="42"/>
      <c r="KLH3" s="42"/>
      <c r="KLI3" s="42"/>
      <c r="KLJ3" s="42"/>
      <c r="KLK3" s="42"/>
      <c r="KLL3" s="42"/>
      <c r="KLM3" s="42"/>
      <c r="KLN3" s="42"/>
      <c r="KLO3" s="42"/>
      <c r="KLP3" s="42"/>
      <c r="KLQ3" s="42"/>
      <c r="KLR3" s="42"/>
      <c r="KLS3" s="42"/>
      <c r="KLT3" s="42"/>
      <c r="KLU3" s="42"/>
      <c r="KLV3" s="42"/>
      <c r="KLW3" s="42"/>
      <c r="KLX3" s="42"/>
      <c r="KLY3" s="42"/>
      <c r="KLZ3" s="42"/>
      <c r="KMA3" s="42"/>
      <c r="KMB3" s="42"/>
      <c r="KMC3" s="42"/>
      <c r="KMD3" s="42"/>
      <c r="KME3" s="42"/>
      <c r="KMF3" s="42"/>
      <c r="KMG3" s="42"/>
      <c r="KMH3" s="42"/>
      <c r="KMI3" s="42"/>
      <c r="KMJ3" s="42"/>
      <c r="KMK3" s="42"/>
      <c r="KML3" s="42"/>
      <c r="KMM3" s="42"/>
      <c r="KMN3" s="42"/>
      <c r="KMO3" s="42"/>
      <c r="KMP3" s="42"/>
      <c r="KMQ3" s="42"/>
      <c r="KMR3" s="42"/>
      <c r="KMS3" s="42"/>
      <c r="KMT3" s="42"/>
      <c r="KMU3" s="42"/>
      <c r="KMV3" s="42"/>
      <c r="KMW3" s="42"/>
      <c r="KMX3" s="42"/>
      <c r="KMY3" s="42"/>
      <c r="KMZ3" s="42"/>
      <c r="KNA3" s="42"/>
      <c r="KNB3" s="42"/>
      <c r="KNC3" s="42"/>
      <c r="KND3" s="42"/>
      <c r="KNE3" s="42"/>
      <c r="KNF3" s="42"/>
      <c r="KNG3" s="42"/>
      <c r="KNH3" s="42"/>
      <c r="KNI3" s="42"/>
      <c r="KNJ3" s="42"/>
      <c r="KNK3" s="42"/>
      <c r="KNL3" s="42"/>
      <c r="KNM3" s="42"/>
      <c r="KNN3" s="42"/>
      <c r="KNO3" s="42"/>
      <c r="KNP3" s="42"/>
      <c r="KNQ3" s="42"/>
      <c r="KNR3" s="42"/>
      <c r="KNS3" s="42"/>
      <c r="KNT3" s="42"/>
      <c r="KNU3" s="42"/>
      <c r="KNV3" s="42"/>
      <c r="KNW3" s="42"/>
      <c r="KNX3" s="42"/>
      <c r="KNY3" s="42"/>
      <c r="KNZ3" s="42"/>
      <c r="KOA3" s="42"/>
      <c r="KOB3" s="42"/>
      <c r="KOC3" s="42"/>
      <c r="KOD3" s="42"/>
      <c r="KOE3" s="42"/>
      <c r="KOF3" s="42"/>
      <c r="KOG3" s="42"/>
      <c r="KOH3" s="42"/>
      <c r="KOI3" s="42"/>
      <c r="KOJ3" s="42"/>
      <c r="KOK3" s="42"/>
      <c r="KOL3" s="42"/>
      <c r="KOM3" s="42"/>
      <c r="KON3" s="42"/>
      <c r="KOO3" s="42"/>
      <c r="KOP3" s="42"/>
      <c r="KOQ3" s="42"/>
      <c r="KOR3" s="42"/>
      <c r="KOS3" s="42"/>
      <c r="KOT3" s="42"/>
      <c r="KOU3" s="42"/>
      <c r="KOV3" s="42"/>
      <c r="KOW3" s="42"/>
      <c r="KOX3" s="42"/>
      <c r="KOY3" s="42"/>
      <c r="KOZ3" s="42"/>
      <c r="KPA3" s="42"/>
      <c r="KPB3" s="42"/>
      <c r="KPC3" s="42"/>
      <c r="KPD3" s="42"/>
      <c r="KPE3" s="42"/>
      <c r="KPF3" s="42"/>
      <c r="KPG3" s="42"/>
      <c r="KPH3" s="42"/>
      <c r="KPI3" s="42"/>
      <c r="KPJ3" s="42"/>
      <c r="KPK3" s="42"/>
      <c r="KPL3" s="42"/>
      <c r="KPM3" s="42"/>
      <c r="KPN3" s="42"/>
      <c r="KPO3" s="42"/>
      <c r="KPP3" s="42"/>
      <c r="KPQ3" s="42"/>
      <c r="KPR3" s="42"/>
      <c r="KPS3" s="42"/>
      <c r="KPT3" s="42"/>
      <c r="KPU3" s="42"/>
      <c r="KPV3" s="42"/>
      <c r="KPW3" s="42"/>
      <c r="KPX3" s="42"/>
      <c r="KPY3" s="42"/>
      <c r="KPZ3" s="42"/>
      <c r="KQA3" s="42"/>
      <c r="KQB3" s="42"/>
      <c r="KQC3" s="42"/>
      <c r="KQD3" s="42"/>
      <c r="KQE3" s="42"/>
      <c r="KQF3" s="42"/>
      <c r="KQG3" s="42"/>
      <c r="KQH3" s="42"/>
      <c r="KQI3" s="42"/>
      <c r="KQJ3" s="42"/>
      <c r="KQK3" s="42"/>
      <c r="KQL3" s="42"/>
      <c r="KQM3" s="42"/>
      <c r="KQN3" s="42"/>
      <c r="KQO3" s="42"/>
      <c r="KQP3" s="42"/>
      <c r="KQQ3" s="42"/>
      <c r="KQR3" s="42"/>
      <c r="KQS3" s="42"/>
      <c r="KQT3" s="42"/>
      <c r="KQU3" s="42"/>
      <c r="KQV3" s="42"/>
      <c r="KQW3" s="42"/>
      <c r="KQX3" s="42"/>
      <c r="KQY3" s="42"/>
      <c r="KQZ3" s="42"/>
      <c r="KRA3" s="42"/>
      <c r="KRB3" s="42"/>
      <c r="KRC3" s="42"/>
      <c r="KRD3" s="42"/>
      <c r="KRE3" s="42"/>
      <c r="KRF3" s="44"/>
      <c r="KRG3" s="42"/>
      <c r="KRH3" s="42"/>
      <c r="KRI3" s="42"/>
      <c r="KRJ3" s="42"/>
      <c r="KRK3" s="42"/>
      <c r="KRL3" s="42"/>
      <c r="KRM3" s="42"/>
      <c r="KRN3" s="42"/>
      <c r="KRO3" s="42"/>
      <c r="KRP3" s="42"/>
      <c r="KRQ3" s="42"/>
      <c r="KRR3" s="42"/>
      <c r="KRS3" s="42"/>
      <c r="KRT3" s="42"/>
      <c r="KRU3" s="42"/>
      <c r="KRV3" s="42"/>
      <c r="KRW3" s="42"/>
      <c r="KRX3" s="42"/>
      <c r="KRY3" s="42"/>
      <c r="KRZ3" s="42"/>
      <c r="KSA3" s="42"/>
      <c r="KSB3" s="42"/>
      <c r="KSC3" s="42"/>
      <c r="KSD3" s="42"/>
      <c r="KSE3" s="42"/>
      <c r="KSF3" s="42"/>
      <c r="KSG3" s="42"/>
      <c r="KSH3" s="42"/>
      <c r="KSI3" s="42"/>
      <c r="KSJ3" s="42"/>
      <c r="KSK3" s="42"/>
      <c r="KSL3" s="42"/>
      <c r="KSM3" s="42"/>
      <c r="KSN3" s="42"/>
      <c r="KSO3" s="42"/>
      <c r="KSP3" s="42"/>
      <c r="KSQ3" s="42"/>
      <c r="KSR3" s="42"/>
      <c r="KSS3" s="42"/>
      <c r="KST3" s="42"/>
      <c r="KSU3" s="42"/>
      <c r="KSV3" s="42"/>
      <c r="KSW3" s="42"/>
      <c r="KSX3" s="42"/>
      <c r="KSY3" s="42"/>
      <c r="KSZ3" s="42"/>
      <c r="KTA3" s="42"/>
      <c r="KTB3" s="42"/>
      <c r="KTC3" s="42"/>
      <c r="KTD3" s="42"/>
      <c r="KTE3" s="42"/>
      <c r="KTF3" s="42"/>
      <c r="KTG3" s="42"/>
      <c r="KTH3" s="42"/>
      <c r="KTI3" s="42"/>
      <c r="KTJ3" s="44"/>
      <c r="KTK3" s="42"/>
      <c r="KTL3" s="42"/>
      <c r="KTM3" s="42"/>
      <c r="KTN3" s="42"/>
      <c r="KTO3" s="42"/>
      <c r="KTP3" s="42"/>
      <c r="KTQ3" s="42"/>
      <c r="KTR3" s="42"/>
      <c r="KTS3" s="42"/>
      <c r="KTT3" s="42"/>
      <c r="KTU3" s="42"/>
      <c r="KTV3" s="42"/>
      <c r="KTW3" s="42"/>
      <c r="KTX3" s="42"/>
      <c r="KTY3" s="42"/>
      <c r="KTZ3" s="42"/>
      <c r="KUA3" s="42"/>
      <c r="KUB3" s="42"/>
      <c r="KUC3" s="42"/>
      <c r="KUD3" s="42"/>
      <c r="KUE3" s="42"/>
      <c r="KUF3" s="42"/>
      <c r="KUG3" s="42"/>
      <c r="KUH3" s="42"/>
      <c r="KUI3" s="42"/>
      <c r="KUJ3" s="42"/>
      <c r="KUK3" s="42"/>
      <c r="KUL3" s="42"/>
      <c r="KUM3" s="42"/>
      <c r="KUN3" s="42"/>
      <c r="KUO3" s="42"/>
      <c r="KUP3" s="42"/>
      <c r="KUQ3" s="42"/>
      <c r="KUR3" s="42"/>
      <c r="KUS3" s="42"/>
      <c r="KUT3" s="42"/>
      <c r="KUU3" s="42"/>
      <c r="KUV3" s="42"/>
      <c r="KUW3" s="42"/>
      <c r="KUX3" s="42"/>
      <c r="KUY3" s="42"/>
      <c r="KUZ3" s="42"/>
      <c r="KVA3" s="42"/>
      <c r="KVB3" s="42"/>
      <c r="KVC3" s="42"/>
      <c r="KVD3" s="42"/>
      <c r="KVE3" s="42"/>
      <c r="KVF3" s="42"/>
      <c r="KVG3" s="42"/>
      <c r="KVH3" s="42"/>
      <c r="KVI3" s="42"/>
      <c r="KVJ3" s="42"/>
      <c r="KVK3" s="42"/>
      <c r="KVL3" s="42"/>
      <c r="KVM3" s="42"/>
      <c r="KVN3" s="44"/>
      <c r="KVO3" s="42"/>
      <c r="KVP3" s="42"/>
      <c r="KVQ3" s="42"/>
      <c r="KVR3" s="42"/>
      <c r="KVS3" s="42"/>
      <c r="KVT3" s="42"/>
      <c r="KVU3" s="42"/>
      <c r="KVV3" s="42"/>
      <c r="KVW3" s="42"/>
      <c r="KVX3" s="42"/>
      <c r="KVY3" s="42"/>
      <c r="KVZ3" s="42"/>
      <c r="KWA3" s="42"/>
      <c r="KWB3" s="42"/>
      <c r="KWC3" s="42"/>
      <c r="KWD3" s="42"/>
      <c r="KWE3" s="42"/>
      <c r="KWF3" s="42"/>
      <c r="KWG3" s="42"/>
      <c r="KWH3" s="42"/>
      <c r="KWI3" s="42"/>
      <c r="KWJ3" s="42"/>
      <c r="KWK3" s="42"/>
      <c r="KWL3" s="42"/>
      <c r="KWM3" s="42"/>
      <c r="KWN3" s="42"/>
      <c r="KWO3" s="42"/>
      <c r="KWP3" s="42"/>
      <c r="KWQ3" s="42"/>
      <c r="KWR3" s="42"/>
      <c r="KWS3" s="42"/>
      <c r="KWT3" s="42"/>
      <c r="KWU3" s="42"/>
      <c r="KWV3" s="42"/>
      <c r="KWW3" s="42"/>
      <c r="KWX3" s="42"/>
      <c r="KWY3" s="42"/>
      <c r="KWZ3" s="42"/>
      <c r="KXA3" s="42"/>
      <c r="KXB3" s="42"/>
      <c r="KXC3" s="42"/>
      <c r="KXD3" s="42"/>
      <c r="KXE3" s="42"/>
      <c r="KXF3" s="42"/>
      <c r="KXG3" s="42"/>
      <c r="KXH3" s="42"/>
      <c r="KXI3" s="42"/>
      <c r="KXJ3" s="42"/>
      <c r="KXK3" s="42"/>
      <c r="KXL3" s="42"/>
      <c r="KXM3" s="42"/>
      <c r="KXN3" s="42"/>
      <c r="KXO3" s="42"/>
      <c r="KXP3" s="42"/>
      <c r="KXQ3" s="42"/>
      <c r="KXR3" s="42"/>
      <c r="KXS3" s="42"/>
      <c r="KXT3" s="42"/>
      <c r="KXU3" s="42"/>
      <c r="KXV3" s="42"/>
      <c r="KXW3" s="42"/>
      <c r="KXX3" s="42"/>
      <c r="KXY3" s="42"/>
      <c r="KXZ3" s="42"/>
      <c r="KYA3" s="42"/>
      <c r="KYB3" s="42"/>
      <c r="KYC3" s="42"/>
      <c r="KYD3" s="42"/>
      <c r="KYE3" s="42"/>
      <c r="KYF3" s="42"/>
      <c r="KYG3" s="42"/>
      <c r="KYH3" s="42"/>
      <c r="KYI3" s="42"/>
      <c r="KYJ3" s="42"/>
      <c r="KYK3" s="42"/>
      <c r="KYL3" s="42"/>
      <c r="KYM3" s="42"/>
      <c r="KYN3" s="42"/>
      <c r="KYO3" s="42"/>
      <c r="KYP3" s="42"/>
      <c r="KYQ3" s="42"/>
      <c r="KYR3" s="42"/>
      <c r="KYS3" s="42"/>
      <c r="KYT3" s="42"/>
      <c r="KYU3" s="42"/>
      <c r="KYV3" s="42"/>
      <c r="KYW3" s="42"/>
      <c r="KYX3" s="42"/>
      <c r="KYY3" s="42"/>
      <c r="KYZ3" s="42"/>
      <c r="KZA3" s="42"/>
      <c r="KZB3" s="42"/>
      <c r="KZC3" s="42"/>
      <c r="KZD3" s="42"/>
      <c r="KZE3" s="42"/>
      <c r="KZF3" s="42"/>
      <c r="KZG3" s="42"/>
      <c r="KZH3" s="42"/>
      <c r="KZI3" s="42"/>
      <c r="KZJ3" s="42"/>
      <c r="KZK3" s="42"/>
      <c r="KZL3" s="42"/>
      <c r="KZM3" s="42"/>
      <c r="KZN3" s="42"/>
      <c r="KZO3" s="42"/>
      <c r="KZP3" s="42"/>
      <c r="KZQ3" s="42"/>
      <c r="KZR3" s="42"/>
      <c r="KZS3" s="42"/>
      <c r="KZT3" s="42"/>
      <c r="KZU3" s="42"/>
      <c r="KZV3" s="42"/>
      <c r="KZW3" s="42"/>
      <c r="KZX3" s="42"/>
      <c r="KZY3" s="42"/>
      <c r="KZZ3" s="42"/>
      <c r="LAA3" s="42"/>
      <c r="LAB3" s="42"/>
      <c r="LAC3" s="42"/>
      <c r="LAD3" s="42"/>
      <c r="LAE3" s="42"/>
      <c r="LAF3" s="42"/>
      <c r="LAG3" s="42"/>
      <c r="LAH3" s="42"/>
      <c r="LAI3" s="42"/>
      <c r="LAJ3" s="42"/>
      <c r="LAK3" s="42"/>
      <c r="LAL3" s="42"/>
      <c r="LAM3" s="42"/>
      <c r="LAN3" s="42"/>
      <c r="LAO3" s="42"/>
      <c r="LAP3" s="42"/>
      <c r="LAQ3" s="42"/>
      <c r="LAR3" s="42"/>
      <c r="LAS3" s="42"/>
      <c r="LAT3" s="42"/>
      <c r="LAU3" s="42"/>
      <c r="LAV3" s="42"/>
      <c r="LAW3" s="42"/>
      <c r="LAX3" s="42"/>
      <c r="LAY3" s="42"/>
      <c r="LAZ3" s="42"/>
      <c r="LBA3" s="42"/>
      <c r="LBB3" s="42"/>
      <c r="LBC3" s="42"/>
      <c r="LBD3" s="42"/>
      <c r="LBE3" s="42"/>
      <c r="LBF3" s="42"/>
      <c r="LBG3" s="42"/>
      <c r="LBH3" s="42"/>
      <c r="LBI3" s="42"/>
      <c r="LBJ3" s="42"/>
      <c r="LBK3" s="42"/>
      <c r="LBL3" s="42"/>
      <c r="LBM3" s="42"/>
      <c r="LBN3" s="42"/>
      <c r="LBO3" s="42"/>
      <c r="LBP3" s="42"/>
      <c r="LBQ3" s="42"/>
      <c r="LBR3" s="42"/>
      <c r="LBS3" s="42"/>
      <c r="LBT3" s="42"/>
      <c r="LBU3" s="42"/>
      <c r="LBV3" s="42"/>
      <c r="LBW3" s="42"/>
      <c r="LBX3" s="42"/>
      <c r="LBY3" s="42"/>
      <c r="LBZ3" s="42"/>
      <c r="LCA3" s="42"/>
      <c r="LCB3" s="42"/>
      <c r="LCC3" s="42"/>
      <c r="LCD3" s="42"/>
      <c r="LCE3" s="42"/>
      <c r="LCF3" s="42"/>
      <c r="LCG3" s="42"/>
      <c r="LCH3" s="42"/>
      <c r="LCI3" s="42"/>
      <c r="LCJ3" s="42"/>
      <c r="LCK3" s="42"/>
      <c r="LCL3" s="42"/>
      <c r="LCM3" s="42"/>
      <c r="LCN3" s="42"/>
      <c r="LCO3" s="42"/>
      <c r="LCP3" s="42"/>
      <c r="LCQ3" s="42"/>
      <c r="LCR3" s="42"/>
      <c r="LCS3" s="42"/>
      <c r="LCT3" s="42"/>
      <c r="LCU3" s="42"/>
      <c r="LCV3" s="42"/>
      <c r="LCW3" s="42"/>
      <c r="LCX3" s="42"/>
      <c r="LCY3" s="42"/>
      <c r="LCZ3" s="42"/>
      <c r="LDA3" s="42"/>
      <c r="LDB3" s="42"/>
      <c r="LDC3" s="42"/>
      <c r="LDD3" s="42"/>
      <c r="LDE3" s="42"/>
      <c r="LDF3" s="42"/>
      <c r="LDG3" s="42"/>
      <c r="LDH3" s="42"/>
      <c r="LDI3" s="42"/>
      <c r="LDJ3" s="42"/>
      <c r="LDK3" s="42"/>
      <c r="LDL3" s="42"/>
      <c r="LDM3" s="42"/>
      <c r="LDN3" s="42"/>
      <c r="LDO3" s="42"/>
      <c r="LDP3" s="42"/>
      <c r="LDQ3" s="42"/>
      <c r="LDR3" s="42"/>
      <c r="LDS3" s="42"/>
      <c r="LDT3" s="42"/>
      <c r="LDU3" s="42"/>
      <c r="LDV3" s="42"/>
      <c r="LDW3" s="42"/>
      <c r="LDX3" s="42"/>
      <c r="LDY3" s="42"/>
      <c r="LDZ3" s="42"/>
      <c r="LEA3" s="42"/>
      <c r="LEB3" s="42"/>
      <c r="LEC3" s="42"/>
      <c r="LED3" s="42"/>
      <c r="LEE3" s="42"/>
      <c r="LEF3" s="42"/>
      <c r="LEG3" s="42"/>
      <c r="LEH3" s="42"/>
      <c r="LEI3" s="42"/>
      <c r="LEJ3" s="42"/>
      <c r="LEK3" s="44"/>
      <c r="LEL3" s="42"/>
      <c r="LEM3" s="42"/>
      <c r="LEN3" s="42"/>
      <c r="LEO3" s="42"/>
      <c r="LEP3" s="42"/>
      <c r="LEQ3" s="42"/>
      <c r="LER3" s="42"/>
      <c r="LES3" s="42"/>
      <c r="LET3" s="42"/>
      <c r="LEU3" s="42"/>
      <c r="LEV3" s="42"/>
      <c r="LEW3" s="42"/>
      <c r="LEX3" s="42"/>
      <c r="LEY3" s="42"/>
      <c r="LEZ3" s="42"/>
      <c r="LFA3" s="42"/>
      <c r="LFB3" s="42"/>
      <c r="LFC3" s="42"/>
      <c r="LFD3" s="42"/>
      <c r="LFE3" s="42"/>
      <c r="LFF3" s="42"/>
      <c r="LFG3" s="42"/>
      <c r="LFH3" s="42"/>
      <c r="LFI3" s="42"/>
      <c r="LFJ3" s="42"/>
      <c r="LFK3" s="42"/>
      <c r="LFL3" s="42"/>
      <c r="LFM3" s="42"/>
      <c r="LFN3" s="42"/>
      <c r="LFO3" s="42"/>
      <c r="LFP3" s="42"/>
      <c r="LFQ3" s="42"/>
      <c r="LFR3" s="42"/>
      <c r="LFS3" s="42"/>
      <c r="LFT3" s="42"/>
      <c r="LFU3" s="42"/>
      <c r="LFV3" s="42"/>
      <c r="LFW3" s="42"/>
      <c r="LFX3" s="42"/>
      <c r="LFY3" s="42"/>
      <c r="LFZ3" s="42"/>
      <c r="LGA3" s="42"/>
      <c r="LGB3" s="42"/>
      <c r="LGC3" s="42"/>
      <c r="LGD3" s="42"/>
      <c r="LGE3" s="42"/>
      <c r="LGF3" s="42"/>
      <c r="LGG3" s="42"/>
      <c r="LGH3" s="42"/>
      <c r="LGI3" s="42"/>
      <c r="LGJ3" s="42"/>
      <c r="LGK3" s="42"/>
      <c r="LGL3" s="42"/>
      <c r="LGM3" s="42"/>
      <c r="LGN3" s="42"/>
      <c r="LGO3" s="42"/>
      <c r="LGP3" s="42"/>
      <c r="LGQ3" s="42"/>
      <c r="LGR3" s="42"/>
      <c r="LGS3" s="42"/>
      <c r="LGT3" s="42"/>
      <c r="LGU3" s="42"/>
      <c r="LGV3" s="42"/>
      <c r="LGW3" s="42"/>
      <c r="LGX3" s="42"/>
      <c r="LGY3" s="42"/>
      <c r="LGZ3" s="42"/>
      <c r="LHA3" s="42"/>
      <c r="LHB3" s="42"/>
      <c r="LHC3" s="42"/>
      <c r="LHD3" s="42"/>
      <c r="LHE3" s="42"/>
      <c r="LHF3" s="42"/>
      <c r="LHG3" s="42"/>
      <c r="LHH3" s="42"/>
      <c r="LHI3" s="42"/>
      <c r="LHJ3" s="42"/>
      <c r="LHK3" s="42"/>
      <c r="LHL3" s="42"/>
      <c r="LHM3" s="42"/>
      <c r="LHN3" s="42"/>
      <c r="LHO3" s="42"/>
      <c r="LHP3" s="42"/>
      <c r="LHQ3" s="42"/>
      <c r="LHR3" s="42"/>
      <c r="LHS3" s="42"/>
      <c r="LHT3" s="42"/>
      <c r="LHU3" s="42"/>
      <c r="LHV3" s="42"/>
      <c r="LHW3" s="42"/>
      <c r="LHX3" s="42"/>
      <c r="LHY3" s="42"/>
      <c r="LHZ3" s="42"/>
      <c r="LIA3" s="42"/>
      <c r="LIB3" s="42"/>
      <c r="LIC3" s="42"/>
      <c r="LID3" s="42"/>
      <c r="LIE3" s="42"/>
      <c r="LIF3" s="42"/>
      <c r="LIG3" s="42"/>
      <c r="LIH3" s="42"/>
      <c r="LII3" s="42"/>
      <c r="LIJ3" s="42"/>
      <c r="LIK3" s="42"/>
      <c r="LIL3" s="42"/>
      <c r="LIM3" s="42"/>
      <c r="LIN3" s="42"/>
      <c r="LIO3" s="42"/>
      <c r="LIP3" s="42"/>
      <c r="LIQ3" s="42"/>
      <c r="LIR3" s="42"/>
      <c r="LIS3" s="42"/>
      <c r="LIT3" s="42"/>
      <c r="LIU3" s="42"/>
      <c r="LIV3" s="42"/>
      <c r="LIW3" s="42"/>
      <c r="LIX3" s="42"/>
      <c r="LIY3" s="42"/>
      <c r="LIZ3" s="42"/>
      <c r="LJA3" s="42"/>
      <c r="LJB3" s="42"/>
      <c r="LJC3" s="42"/>
      <c r="LJD3" s="42"/>
      <c r="LJE3" s="42"/>
      <c r="LJF3" s="42"/>
      <c r="LJG3" s="42"/>
      <c r="LJH3" s="42"/>
      <c r="LJI3" s="42"/>
      <c r="LJJ3" s="42"/>
      <c r="LJK3" s="42"/>
      <c r="LJL3" s="42"/>
      <c r="LJM3" s="42"/>
      <c r="LJN3" s="42"/>
      <c r="LJO3" s="42"/>
      <c r="LJP3" s="42"/>
      <c r="LJQ3" s="42"/>
      <c r="LJR3" s="42"/>
      <c r="LJS3" s="42"/>
      <c r="LJT3" s="42"/>
      <c r="LJU3" s="42"/>
      <c r="LJV3" s="42"/>
      <c r="LJW3" s="42"/>
      <c r="LJX3" s="42"/>
      <c r="LJY3" s="42"/>
      <c r="LJZ3" s="42"/>
      <c r="LKA3" s="42"/>
      <c r="LKB3" s="42"/>
      <c r="LKC3" s="42"/>
      <c r="LKD3" s="42"/>
      <c r="LKE3" s="42"/>
      <c r="LKF3" s="42"/>
      <c r="LKG3" s="42"/>
      <c r="LKH3" s="42"/>
      <c r="LKI3" s="42"/>
      <c r="LKJ3" s="42"/>
      <c r="LKK3" s="42"/>
      <c r="LKL3" s="42"/>
      <c r="LKM3" s="42"/>
      <c r="LKN3" s="42"/>
      <c r="LKO3" s="42"/>
      <c r="LKP3" s="42"/>
      <c r="LKQ3" s="42"/>
      <c r="LKR3" s="42"/>
      <c r="LKS3" s="42"/>
      <c r="LKT3" s="42"/>
      <c r="LKU3" s="42"/>
      <c r="LKV3" s="42"/>
      <c r="LKW3" s="42"/>
      <c r="LKX3" s="42"/>
      <c r="LKY3" s="42"/>
      <c r="LKZ3" s="42"/>
      <c r="LLA3" s="42"/>
      <c r="LLB3" s="42"/>
      <c r="LLC3" s="42"/>
      <c r="LLD3" s="42"/>
      <c r="LLE3" s="42"/>
      <c r="LLF3" s="42"/>
      <c r="LLG3" s="42"/>
      <c r="LLH3" s="42"/>
      <c r="LLI3" s="42"/>
      <c r="LLJ3" s="42"/>
      <c r="LLK3" s="42"/>
      <c r="LLL3" s="42"/>
      <c r="LLM3" s="42"/>
      <c r="LLN3" s="42"/>
      <c r="LLO3" s="42"/>
      <c r="LLP3" s="42"/>
      <c r="LLQ3" s="42"/>
      <c r="LLR3" s="42"/>
      <c r="LLS3" s="42"/>
      <c r="LLT3" s="42"/>
      <c r="LLU3" s="42"/>
      <c r="LLV3" s="42"/>
      <c r="LLW3" s="42"/>
      <c r="LLX3" s="42"/>
      <c r="LLY3" s="42"/>
      <c r="LLZ3" s="42"/>
      <c r="LMA3" s="42"/>
      <c r="LMB3" s="42"/>
      <c r="LMC3" s="42"/>
      <c r="LMD3" s="42"/>
      <c r="LME3" s="42"/>
      <c r="LMF3" s="42"/>
      <c r="LMG3" s="42"/>
      <c r="LMH3" s="42"/>
      <c r="LMI3" s="42"/>
      <c r="LMJ3" s="42"/>
      <c r="LMK3" s="42"/>
      <c r="LML3" s="42"/>
      <c r="LMM3" s="42"/>
      <c r="LMN3" s="42"/>
      <c r="LMO3" s="42"/>
      <c r="LMP3" s="42"/>
      <c r="LMQ3" s="42"/>
      <c r="LMR3" s="42"/>
      <c r="LMS3" s="42"/>
      <c r="LMT3" s="44"/>
      <c r="LMU3" s="42"/>
      <c r="LMV3" s="42"/>
      <c r="LMW3" s="42"/>
      <c r="LMX3" s="42"/>
      <c r="LMY3" s="42"/>
      <c r="LMZ3" s="42"/>
      <c r="LNA3" s="42"/>
      <c r="LNB3" s="42"/>
      <c r="LNC3" s="42"/>
      <c r="LND3" s="42"/>
      <c r="LNE3" s="42"/>
      <c r="LNF3" s="42"/>
      <c r="LNG3" s="42"/>
      <c r="LNH3" s="42"/>
      <c r="LNI3" s="42"/>
      <c r="LNJ3" s="42"/>
      <c r="LNK3" s="42"/>
      <c r="LNL3" s="42"/>
      <c r="LNM3" s="42"/>
      <c r="LNN3" s="42"/>
      <c r="LNO3" s="42"/>
      <c r="LNP3" s="42"/>
      <c r="LNQ3" s="42"/>
      <c r="LNR3" s="42"/>
      <c r="LNS3" s="42"/>
      <c r="LNT3" s="42"/>
      <c r="LNU3" s="42"/>
      <c r="LNV3" s="42"/>
      <c r="LNW3" s="42"/>
      <c r="LNX3" s="42"/>
      <c r="LNY3" s="42"/>
      <c r="LNZ3" s="42"/>
      <c r="LOA3" s="42"/>
      <c r="LOB3" s="42"/>
      <c r="LOC3" s="42"/>
      <c r="LOD3" s="42"/>
      <c r="LOE3" s="42"/>
      <c r="LOF3" s="42"/>
      <c r="LOG3" s="42"/>
      <c r="LOH3" s="42"/>
      <c r="LOI3" s="42"/>
      <c r="LOJ3" s="42"/>
      <c r="LOK3" s="42"/>
      <c r="LOL3" s="42"/>
      <c r="LOM3" s="42"/>
      <c r="LON3" s="42"/>
      <c r="LOO3" s="42"/>
      <c r="LOP3" s="42"/>
      <c r="LOQ3" s="42"/>
      <c r="LOR3" s="42"/>
      <c r="LOS3" s="42"/>
      <c r="LOT3" s="42"/>
      <c r="LOU3" s="42"/>
      <c r="LOV3" s="42"/>
      <c r="LOW3" s="42"/>
      <c r="LOX3" s="42"/>
      <c r="LOY3" s="42"/>
      <c r="LOZ3" s="42"/>
      <c r="LPA3" s="42"/>
      <c r="LPB3" s="42"/>
      <c r="LPC3" s="42"/>
      <c r="LPD3" s="42"/>
      <c r="LPE3" s="42"/>
      <c r="LPF3" s="42"/>
      <c r="LPG3" s="42"/>
      <c r="LPH3" s="42"/>
      <c r="LPI3" s="42"/>
      <c r="LPJ3" s="42"/>
      <c r="LPK3" s="42"/>
      <c r="LPL3" s="42"/>
      <c r="LPM3" s="42"/>
      <c r="LPN3" s="42"/>
      <c r="LPO3" s="42"/>
      <c r="LPP3" s="42"/>
      <c r="LPQ3" s="42"/>
      <c r="LPR3" s="42"/>
      <c r="LPS3" s="42"/>
      <c r="LPT3" s="42"/>
      <c r="LPU3" s="42"/>
      <c r="LPV3" s="42"/>
      <c r="LPW3" s="42"/>
      <c r="LPX3" s="42"/>
      <c r="LPY3" s="42"/>
      <c r="LPZ3" s="42"/>
      <c r="LQA3" s="42"/>
      <c r="LQB3" s="42"/>
      <c r="LQC3" s="42"/>
      <c r="LQD3" s="42"/>
      <c r="LQE3" s="42"/>
      <c r="LQF3" s="42"/>
      <c r="LQG3" s="42"/>
      <c r="LQH3" s="42"/>
      <c r="LQI3" s="42"/>
      <c r="LQJ3" s="42"/>
      <c r="LQK3" s="42"/>
      <c r="LQL3" s="42"/>
      <c r="LQM3" s="42"/>
      <c r="LQN3" s="42"/>
      <c r="LQO3" s="42"/>
      <c r="LQP3" s="42"/>
      <c r="LQQ3" s="42"/>
      <c r="LQR3" s="42"/>
      <c r="LQS3" s="42"/>
      <c r="LQT3" s="42"/>
      <c r="LQU3" s="42"/>
      <c r="LQV3" s="42"/>
      <c r="LQW3" s="42"/>
      <c r="LQX3" s="42"/>
      <c r="LQY3" s="42"/>
      <c r="LQZ3" s="42"/>
      <c r="LRA3" s="42"/>
      <c r="LRB3" s="42"/>
      <c r="LRC3" s="42"/>
      <c r="LRD3" s="42"/>
      <c r="LRE3" s="42"/>
      <c r="LRF3" s="42"/>
      <c r="LRG3" s="42"/>
      <c r="LRH3" s="42"/>
      <c r="LRI3" s="42"/>
      <c r="LRJ3" s="42"/>
      <c r="LRK3" s="42"/>
      <c r="LRL3" s="42"/>
      <c r="LRM3" s="42"/>
      <c r="LRN3" s="42"/>
      <c r="LRO3" s="42"/>
      <c r="LRP3" s="42"/>
      <c r="LRQ3" s="42"/>
      <c r="LRR3" s="42"/>
      <c r="LRS3" s="42"/>
      <c r="LRT3" s="42"/>
      <c r="LRU3" s="42"/>
      <c r="LRV3" s="42"/>
      <c r="LRW3" s="42"/>
      <c r="LRX3" s="42"/>
      <c r="LRY3" s="42"/>
      <c r="LRZ3" s="42"/>
      <c r="LSA3" s="42"/>
      <c r="LSB3" s="42"/>
      <c r="LSC3" s="42"/>
      <c r="LSD3" s="42"/>
      <c r="LSE3" s="42"/>
      <c r="LSF3" s="42"/>
      <c r="LSG3" s="42"/>
      <c r="LSH3" s="42"/>
      <c r="LSI3" s="42"/>
      <c r="LSJ3" s="42"/>
      <c r="LSK3" s="42"/>
      <c r="LSL3" s="42"/>
      <c r="LSM3" s="42"/>
      <c r="LSN3" s="42"/>
      <c r="LSO3" s="42"/>
      <c r="LSP3" s="42"/>
      <c r="LSQ3" s="42"/>
      <c r="LSR3" s="42"/>
      <c r="LSS3" s="42"/>
      <c r="LST3" s="42"/>
      <c r="LSU3" s="42"/>
      <c r="LSV3" s="42"/>
      <c r="LSW3" s="42"/>
      <c r="LSX3" s="42"/>
      <c r="LSY3" s="42"/>
      <c r="LSZ3" s="42"/>
      <c r="LTA3" s="42"/>
      <c r="LTB3" s="42"/>
      <c r="LTC3" s="42"/>
      <c r="LTD3" s="42"/>
      <c r="LTE3" s="42"/>
      <c r="LTF3" s="42"/>
      <c r="LTG3" s="42"/>
      <c r="LTH3" s="42"/>
      <c r="LTI3" s="42"/>
      <c r="LTJ3" s="42"/>
      <c r="LTK3" s="42"/>
      <c r="LTL3" s="42"/>
      <c r="LTM3" s="42"/>
      <c r="LTN3" s="42"/>
      <c r="LTO3" s="42"/>
      <c r="LTP3" s="42"/>
      <c r="LTQ3" s="42"/>
      <c r="LTR3" s="42"/>
      <c r="LTS3" s="42"/>
      <c r="LTT3" s="42"/>
      <c r="LTU3" s="42"/>
      <c r="LTV3" s="42"/>
      <c r="LTW3" s="42"/>
      <c r="LTX3" s="42"/>
      <c r="LTY3" s="42"/>
      <c r="LTZ3" s="42"/>
      <c r="LUA3" s="42"/>
      <c r="LUB3" s="42"/>
      <c r="LUC3" s="42"/>
      <c r="LUD3" s="42"/>
      <c r="LUE3" s="42"/>
      <c r="LUF3" s="42"/>
      <c r="LUG3" s="42"/>
      <c r="LUH3" s="42"/>
      <c r="LUI3" s="42"/>
      <c r="LUJ3" s="42"/>
      <c r="LUK3" s="42"/>
      <c r="LUL3" s="42"/>
      <c r="LUM3" s="42"/>
      <c r="LUN3" s="42"/>
      <c r="LUO3" s="42"/>
      <c r="LUP3" s="42"/>
      <c r="LUQ3" s="42"/>
      <c r="LUR3" s="42"/>
      <c r="LUS3" s="42"/>
      <c r="LUT3" s="42"/>
      <c r="LUU3" s="42"/>
      <c r="LUV3" s="42"/>
      <c r="LUW3" s="42"/>
      <c r="LUX3" s="42"/>
      <c r="LUY3" s="42"/>
      <c r="LUZ3" s="42"/>
      <c r="LVA3" s="42"/>
      <c r="LVB3" s="42"/>
      <c r="LVC3" s="42"/>
      <c r="LVD3" s="42"/>
      <c r="LVE3" s="42"/>
      <c r="LVF3" s="42"/>
      <c r="LVG3" s="42"/>
      <c r="LVH3" s="42"/>
      <c r="LVI3" s="42"/>
      <c r="LVJ3" s="42"/>
      <c r="LVK3" s="42"/>
      <c r="LVL3" s="42"/>
      <c r="LVM3" s="42"/>
      <c r="LVN3" s="42"/>
      <c r="LVO3" s="42"/>
      <c r="LVP3" s="42"/>
      <c r="LVQ3" s="42"/>
      <c r="LVR3" s="42"/>
      <c r="LVS3" s="42"/>
      <c r="LVT3" s="42"/>
      <c r="LVU3" s="42"/>
      <c r="LVV3" s="42"/>
      <c r="LVW3" s="42"/>
      <c r="LVX3" s="42"/>
      <c r="LVY3" s="42"/>
      <c r="LVZ3" s="42"/>
      <c r="LWA3" s="42"/>
      <c r="LWB3" s="42"/>
      <c r="LWC3" s="42"/>
      <c r="LWD3" s="42"/>
      <c r="LWE3" s="42"/>
      <c r="LWF3" s="42"/>
      <c r="LWG3" s="42"/>
      <c r="LWH3" s="42"/>
      <c r="LWI3" s="42"/>
      <c r="LWJ3" s="42"/>
      <c r="LWK3" s="42"/>
      <c r="LWL3" s="42"/>
      <c r="LWM3" s="42"/>
      <c r="LWN3" s="42"/>
      <c r="LWO3" s="42"/>
      <c r="LWP3" s="42"/>
      <c r="LWQ3" s="42"/>
      <c r="LWR3" s="42"/>
      <c r="LWS3" s="44"/>
      <c r="LWT3" s="42"/>
      <c r="LWU3" s="42"/>
      <c r="LWV3" s="42"/>
      <c r="LWW3" s="42"/>
      <c r="LWX3" s="42"/>
      <c r="LWY3" s="42"/>
      <c r="LWZ3" s="42"/>
      <c r="LXA3" s="42"/>
      <c r="LXB3" s="42"/>
      <c r="LXC3" s="42"/>
      <c r="LXD3" s="42"/>
      <c r="LXE3" s="42"/>
      <c r="LXF3" s="42"/>
      <c r="LXG3" s="42"/>
      <c r="LXH3" s="42"/>
      <c r="LXI3" s="42"/>
      <c r="LXJ3" s="42"/>
      <c r="LXK3" s="42"/>
      <c r="LXL3" s="42"/>
      <c r="LXM3" s="42"/>
      <c r="LXN3" s="42"/>
      <c r="LXO3" s="42"/>
      <c r="LXP3" s="42"/>
      <c r="LXQ3" s="42"/>
      <c r="LXR3" s="42"/>
      <c r="LXS3" s="42"/>
      <c r="LXT3" s="42"/>
      <c r="LXU3" s="42"/>
      <c r="LXV3" s="42"/>
      <c r="LXW3" s="42"/>
      <c r="LXX3" s="42"/>
      <c r="LXY3" s="42"/>
      <c r="LXZ3" s="42"/>
      <c r="LYA3" s="42"/>
      <c r="LYB3" s="42"/>
      <c r="LYC3" s="42"/>
      <c r="LYD3" s="42"/>
      <c r="LYE3" s="42"/>
      <c r="LYF3" s="42"/>
      <c r="LYG3" s="42"/>
      <c r="LYH3" s="42"/>
      <c r="LYI3" s="42"/>
      <c r="LYJ3" s="42"/>
      <c r="LYK3" s="42"/>
      <c r="LYL3" s="42"/>
      <c r="LYM3" s="42"/>
      <c r="LYN3" s="42"/>
      <c r="LYO3" s="42"/>
      <c r="LYP3" s="42"/>
      <c r="LYQ3" s="42"/>
      <c r="LYR3" s="42"/>
      <c r="LYS3" s="42"/>
      <c r="LYT3" s="42"/>
      <c r="LYU3" s="42"/>
      <c r="LYV3" s="42"/>
      <c r="LYW3" s="42"/>
      <c r="LYX3" s="42"/>
      <c r="LYY3" s="42"/>
      <c r="LYZ3" s="42"/>
      <c r="LZA3" s="42"/>
      <c r="LZB3" s="42"/>
      <c r="LZC3" s="42"/>
      <c r="LZD3" s="42"/>
      <c r="LZE3" s="42"/>
      <c r="LZF3" s="42"/>
      <c r="LZG3" s="42"/>
      <c r="LZH3" s="42"/>
      <c r="LZI3" s="42"/>
      <c r="LZJ3" s="42"/>
      <c r="LZK3" s="42"/>
      <c r="LZL3" s="42"/>
      <c r="LZM3" s="42"/>
      <c r="LZN3" s="42"/>
      <c r="LZO3" s="42"/>
      <c r="LZP3" s="42"/>
      <c r="LZQ3" s="42"/>
      <c r="LZR3" s="42"/>
      <c r="LZS3" s="42"/>
      <c r="LZT3" s="42"/>
      <c r="LZU3" s="42"/>
      <c r="LZV3" s="42"/>
      <c r="LZW3" s="42"/>
      <c r="LZX3" s="42"/>
      <c r="LZY3" s="42"/>
      <c r="LZZ3" s="42"/>
      <c r="MAA3" s="42"/>
      <c r="MAB3" s="42"/>
      <c r="MAC3" s="42"/>
      <c r="MAD3" s="42"/>
      <c r="MAE3" s="42"/>
      <c r="MAF3" s="42"/>
      <c r="MAG3" s="42"/>
      <c r="MAH3" s="42"/>
      <c r="MAI3" s="42"/>
      <c r="MAJ3" s="42"/>
      <c r="MAK3" s="42"/>
      <c r="MAL3" s="42"/>
      <c r="MAM3" s="42"/>
      <c r="MAN3" s="42"/>
      <c r="MAO3" s="42"/>
      <c r="MAP3" s="42"/>
      <c r="MAQ3" s="42"/>
      <c r="MAR3" s="42"/>
      <c r="MAS3" s="42"/>
      <c r="MAT3" s="42"/>
      <c r="MAU3" s="42"/>
      <c r="MAV3" s="42"/>
      <c r="MAW3" s="42"/>
      <c r="MAX3" s="42"/>
      <c r="MAY3" s="42"/>
      <c r="MAZ3" s="42"/>
      <c r="MBA3" s="42"/>
      <c r="MBB3" s="42"/>
      <c r="MBC3" s="42"/>
      <c r="MBD3" s="42"/>
      <c r="MBE3" s="42"/>
      <c r="MBF3" s="42"/>
      <c r="MBG3" s="42"/>
      <c r="MBH3" s="42"/>
      <c r="MBI3" s="42"/>
      <c r="MBJ3" s="42"/>
      <c r="MBK3" s="42"/>
      <c r="MBL3" s="42"/>
      <c r="MBM3" s="42"/>
      <c r="MBN3" s="42"/>
      <c r="MBO3" s="42"/>
      <c r="MBP3" s="42"/>
      <c r="MBQ3" s="42"/>
      <c r="MBR3" s="42"/>
      <c r="MBS3" s="42"/>
      <c r="MBT3" s="42"/>
      <c r="MBU3" s="42"/>
      <c r="MBV3" s="42"/>
      <c r="MBW3" s="42"/>
      <c r="MBX3" s="42"/>
      <c r="MBY3" s="42"/>
      <c r="MBZ3" s="42"/>
      <c r="MCA3" s="42"/>
      <c r="MCB3" s="42"/>
      <c r="MCC3" s="42"/>
      <c r="MCD3" s="42"/>
      <c r="MCE3" s="42"/>
      <c r="MCF3" s="42"/>
      <c r="MCG3" s="42"/>
      <c r="MCH3" s="42"/>
      <c r="MCI3" s="42"/>
      <c r="MCJ3" s="42"/>
      <c r="MCK3" s="42"/>
      <c r="MCL3" s="42"/>
      <c r="MCM3" s="42"/>
      <c r="MCN3" s="42"/>
      <c r="MCO3" s="42"/>
      <c r="MCP3" s="42"/>
      <c r="MCQ3" s="42"/>
      <c r="MCR3" s="42"/>
      <c r="MCS3" s="42"/>
      <c r="MCT3" s="42"/>
      <c r="MCU3" s="42"/>
      <c r="MCV3" s="42"/>
      <c r="MCW3" s="42"/>
      <c r="MCX3" s="42"/>
      <c r="MCY3" s="42"/>
      <c r="MCZ3" s="42"/>
      <c r="MDA3" s="42"/>
      <c r="MDB3" s="42"/>
      <c r="MDC3" s="42"/>
      <c r="MDD3" s="42"/>
      <c r="MDE3" s="42"/>
      <c r="MDF3" s="42"/>
      <c r="MDG3" s="42"/>
      <c r="MDH3" s="42"/>
      <c r="MDI3" s="42"/>
      <c r="MDJ3" s="42"/>
      <c r="MDK3" s="42"/>
      <c r="MDL3" s="42"/>
      <c r="MDM3" s="42"/>
      <c r="MDN3" s="42"/>
      <c r="MDO3" s="42"/>
      <c r="MDP3" s="42"/>
      <c r="MDQ3" s="42"/>
      <c r="MDR3" s="42"/>
      <c r="MDS3" s="42"/>
      <c r="MDT3" s="42"/>
      <c r="MDU3" s="42"/>
      <c r="MDV3" s="42"/>
      <c r="MDW3" s="42"/>
      <c r="MDX3" s="42"/>
      <c r="MDY3" s="42"/>
      <c r="MDZ3" s="42"/>
      <c r="MEA3" s="42"/>
      <c r="MEB3" s="42"/>
      <c r="MEC3" s="42"/>
      <c r="MED3" s="42"/>
      <c r="MEE3" s="42"/>
      <c r="MEF3" s="42"/>
      <c r="MEG3" s="42"/>
      <c r="MEH3" s="42"/>
      <c r="MEI3" s="42"/>
      <c r="MEJ3" s="42"/>
      <c r="MEK3" s="42"/>
      <c r="MEL3" s="42"/>
      <c r="MEM3" s="42"/>
      <c r="MEN3" s="42"/>
      <c r="MEO3" s="42"/>
      <c r="MEP3" s="42"/>
      <c r="MEQ3" s="42"/>
      <c r="MER3" s="42"/>
      <c r="MES3" s="42"/>
      <c r="MET3" s="42"/>
      <c r="MEU3" s="42"/>
      <c r="MEV3" s="42"/>
      <c r="MEW3" s="42"/>
      <c r="MEX3" s="42"/>
      <c r="MEY3" s="42"/>
      <c r="MEZ3" s="42"/>
      <c r="MFA3" s="42"/>
      <c r="MFB3" s="42"/>
      <c r="MFC3" s="42"/>
      <c r="MFD3" s="42"/>
      <c r="MFE3" s="42"/>
      <c r="MFF3" s="42"/>
      <c r="MFG3" s="42"/>
      <c r="MFH3" s="42"/>
      <c r="MFI3" s="42"/>
      <c r="MFJ3" s="42"/>
      <c r="MFK3" s="42"/>
      <c r="MFL3" s="42"/>
      <c r="MFM3" s="42"/>
      <c r="MFN3" s="42"/>
      <c r="MFO3" s="42"/>
      <c r="MFP3" s="42"/>
      <c r="MFQ3" s="42"/>
      <c r="MFR3" s="42"/>
      <c r="MFS3" s="42"/>
      <c r="MFT3" s="42"/>
      <c r="MFU3" s="42"/>
      <c r="MFV3" s="42"/>
      <c r="MFW3" s="42"/>
      <c r="MFX3" s="42"/>
      <c r="MFY3" s="42"/>
      <c r="MFZ3" s="42"/>
      <c r="MGA3" s="42"/>
      <c r="MGB3" s="42"/>
      <c r="MGC3" s="42"/>
      <c r="MGD3" s="42"/>
      <c r="MGE3" s="42"/>
      <c r="MGF3" s="42"/>
      <c r="MGG3" s="42"/>
      <c r="MGH3" s="42"/>
      <c r="MGI3" s="42"/>
      <c r="MGJ3" s="42"/>
      <c r="MGK3" s="42"/>
      <c r="MGL3" s="42"/>
      <c r="MGM3" s="42"/>
      <c r="MGN3" s="42"/>
      <c r="MGO3" s="42"/>
      <c r="MGP3" s="42"/>
      <c r="MGQ3" s="42"/>
      <c r="MGS3" s="42"/>
      <c r="MGT3" s="42"/>
      <c r="MGU3" s="42"/>
      <c r="MGV3" s="42"/>
      <c r="MGW3" s="42"/>
      <c r="MGX3" s="42"/>
      <c r="MGY3" s="42"/>
      <c r="MGZ3" s="42"/>
      <c r="MHA3" s="42"/>
      <c r="MHB3" s="42"/>
      <c r="MHC3" s="42"/>
      <c r="MHD3" s="42"/>
      <c r="MHE3" s="42"/>
      <c r="MHF3" s="42"/>
      <c r="MHG3" s="42"/>
      <c r="MHH3" s="42"/>
      <c r="MHI3" s="42"/>
      <c r="MHJ3" s="42"/>
      <c r="MHK3" s="42"/>
      <c r="MHL3" s="42"/>
      <c r="MHM3" s="42"/>
      <c r="MHN3" s="42"/>
      <c r="MHO3" s="42"/>
      <c r="MHP3" s="42"/>
      <c r="MHQ3" s="42"/>
      <c r="MHR3" s="42"/>
      <c r="MHS3" s="42"/>
      <c r="MHT3" s="42"/>
      <c r="MHU3" s="42"/>
      <c r="MHV3" s="42"/>
      <c r="MHW3" s="42"/>
      <c r="MHX3" s="42"/>
      <c r="MHY3" s="42"/>
      <c r="MHZ3" s="42"/>
      <c r="MIA3" s="42"/>
      <c r="MIB3" s="42"/>
      <c r="MIC3" s="42"/>
      <c r="MID3" s="42"/>
      <c r="MIE3" s="42"/>
      <c r="MIF3" s="42"/>
      <c r="MIG3" s="42"/>
      <c r="MIH3" s="42"/>
      <c r="MII3" s="42"/>
      <c r="MIJ3" s="42"/>
      <c r="MIK3" s="42"/>
      <c r="MIL3" s="42"/>
      <c r="MIM3" s="42"/>
      <c r="MIN3" s="42"/>
      <c r="MIO3" s="42"/>
      <c r="MIP3" s="42"/>
      <c r="MIQ3" s="42"/>
      <c r="MIR3" s="42"/>
      <c r="MIS3" s="42"/>
      <c r="MIT3" s="42"/>
      <c r="MIU3" s="42"/>
      <c r="MIV3" s="42"/>
      <c r="MIW3" s="42"/>
      <c r="MIX3" s="42"/>
      <c r="MIY3" s="42"/>
      <c r="MIZ3" s="42"/>
      <c r="MJA3" s="42"/>
      <c r="MJB3" s="42"/>
      <c r="MJC3" s="42"/>
      <c r="MJD3" s="42"/>
      <c r="MJE3" s="42"/>
      <c r="MJF3" s="42"/>
      <c r="MJG3" s="42"/>
      <c r="MJH3" s="42"/>
      <c r="MJI3" s="42"/>
      <c r="MJJ3" s="42"/>
      <c r="MJK3" s="42"/>
      <c r="MJL3" s="42"/>
      <c r="MJM3" s="42"/>
      <c r="MJN3" s="42"/>
      <c r="MJO3" s="42"/>
      <c r="MJP3" s="42"/>
      <c r="MJQ3" s="42"/>
      <c r="MJR3" s="42"/>
      <c r="MJS3" s="42"/>
      <c r="MJT3" s="42"/>
      <c r="MJU3" s="42"/>
      <c r="MJV3" s="42"/>
      <c r="MJW3" s="42"/>
      <c r="MJX3" s="46"/>
      <c r="MJY3" s="42"/>
      <c r="MJZ3" s="42"/>
      <c r="MKA3" s="42"/>
      <c r="MKB3" s="42"/>
      <c r="MKC3" s="42"/>
      <c r="MKD3" s="42"/>
      <c r="MKE3" s="42"/>
      <c r="MKF3" s="42"/>
      <c r="MKG3" s="42"/>
      <c r="MKH3" s="42"/>
      <c r="MKI3" s="42"/>
      <c r="MKJ3" s="42"/>
      <c r="MKK3" s="42"/>
      <c r="MKL3" s="42"/>
      <c r="MKM3" s="42"/>
      <c r="MKN3" s="42"/>
      <c r="MKO3" s="42"/>
      <c r="MKP3" s="42"/>
      <c r="MKQ3" s="42"/>
      <c r="MKR3" s="42"/>
      <c r="MKS3" s="44"/>
      <c r="MKT3" s="42"/>
      <c r="MKU3" s="42"/>
      <c r="MKV3" s="42"/>
      <c r="MKW3" s="42"/>
      <c r="MKX3" s="42"/>
      <c r="MKY3" s="42"/>
      <c r="MKZ3" s="42"/>
      <c r="MLA3" s="42"/>
      <c r="MLB3" s="42"/>
      <c r="MLC3" s="42"/>
      <c r="MLD3" s="42"/>
      <c r="MLE3" s="42"/>
      <c r="MLF3" s="42"/>
      <c r="MLG3" s="42"/>
      <c r="MLH3" s="42"/>
      <c r="MLI3" s="42"/>
      <c r="MLJ3" s="42"/>
      <c r="MLK3" s="42"/>
      <c r="MLL3" s="42"/>
      <c r="MLM3" s="42"/>
      <c r="MLN3" s="42"/>
      <c r="MLO3" s="42"/>
      <c r="MLP3" s="42"/>
      <c r="MLQ3" s="42"/>
      <c r="MLR3" s="42"/>
      <c r="MLS3" s="42"/>
      <c r="MLT3" s="42"/>
      <c r="MLU3" s="44"/>
      <c r="MLV3" s="42"/>
      <c r="MLW3" s="42"/>
      <c r="MLX3" s="42"/>
      <c r="MLY3" s="42"/>
      <c r="MLZ3" s="42"/>
      <c r="MMA3" s="42"/>
      <c r="MMB3" s="42"/>
      <c r="MMC3" s="42"/>
      <c r="MMD3" s="42"/>
      <c r="MME3" s="42"/>
      <c r="MMF3" s="42"/>
      <c r="MMG3" s="42"/>
      <c r="MMH3" s="42"/>
      <c r="MMI3" s="42"/>
      <c r="MMJ3" s="42"/>
      <c r="MMK3" s="42"/>
      <c r="MML3" s="42"/>
      <c r="MMM3" s="42"/>
      <c r="MMN3" s="42"/>
      <c r="MMO3" s="42"/>
      <c r="MMP3" s="42"/>
      <c r="MMQ3" s="42"/>
      <c r="MMR3" s="42"/>
      <c r="MMS3" s="42"/>
      <c r="MMT3" s="42"/>
      <c r="MMU3" s="42"/>
      <c r="MMV3" s="42"/>
      <c r="MMW3" s="42"/>
      <c r="MMX3" s="42"/>
      <c r="MMY3" s="42"/>
      <c r="MMZ3" s="42"/>
      <c r="MNA3" s="42"/>
      <c r="MNB3" s="42"/>
      <c r="MNC3" s="42"/>
      <c r="MND3" s="42"/>
      <c r="MNE3" s="42"/>
      <c r="MNF3" s="42"/>
      <c r="MNG3" s="42"/>
      <c r="MNH3" s="42"/>
      <c r="MNI3" s="42"/>
      <c r="MNJ3" s="42"/>
      <c r="MNK3" s="42"/>
      <c r="MNL3" s="42"/>
      <c r="MNM3" s="42"/>
      <c r="MNN3" s="42"/>
      <c r="MNO3" s="42"/>
      <c r="MNP3" s="42"/>
      <c r="MNQ3" s="42"/>
      <c r="MNR3" s="42"/>
      <c r="MNS3" s="42"/>
      <c r="MNT3" s="42"/>
      <c r="MNU3" s="42"/>
      <c r="MNV3" s="42"/>
      <c r="MNW3" s="42"/>
      <c r="MNX3" s="42"/>
      <c r="MNY3" s="42"/>
      <c r="MNZ3" s="42"/>
      <c r="MOA3" s="42"/>
      <c r="MOB3" s="42"/>
      <c r="MOC3" s="42"/>
      <c r="MOD3" s="42"/>
      <c r="MOE3" s="42"/>
      <c r="MOF3" s="44"/>
      <c r="MOG3" s="42"/>
      <c r="MOH3" s="42"/>
      <c r="MOI3" s="42"/>
      <c r="MOJ3" s="42"/>
      <c r="MOK3" s="42"/>
      <c r="MOL3" s="42"/>
      <c r="MOM3" s="42"/>
      <c r="MON3" s="42"/>
      <c r="MOO3" s="42"/>
      <c r="MOP3" s="42"/>
      <c r="MOQ3" s="42"/>
      <c r="MOR3" s="42"/>
      <c r="MOS3" s="42"/>
      <c r="MOT3" s="42"/>
      <c r="MOU3" s="42"/>
      <c r="MOV3" s="42"/>
      <c r="MOW3" s="42"/>
      <c r="MOX3" s="42"/>
      <c r="MOY3" s="42"/>
      <c r="MOZ3" s="42"/>
      <c r="MPA3" s="42"/>
      <c r="MPB3" s="42"/>
      <c r="MPC3" s="42"/>
      <c r="MPD3" s="42"/>
      <c r="MPE3" s="42"/>
      <c r="MPF3" s="42"/>
      <c r="MPG3" s="42"/>
      <c r="MPH3" s="42"/>
      <c r="MPI3" s="42"/>
      <c r="MPJ3" s="42"/>
      <c r="MPK3" s="42"/>
      <c r="MPL3" s="42"/>
      <c r="MPM3" s="42"/>
      <c r="MPN3" s="42"/>
      <c r="MPO3" s="42"/>
      <c r="MPP3" s="42"/>
      <c r="MPQ3" s="42"/>
      <c r="MPR3" s="42"/>
      <c r="MPS3" s="42"/>
      <c r="MPT3" s="42"/>
      <c r="MPU3" s="42"/>
      <c r="MPV3" s="42"/>
      <c r="MPW3" s="42"/>
      <c r="MPX3" s="42"/>
      <c r="MPY3" s="42"/>
      <c r="MPZ3" s="42"/>
      <c r="MQA3" s="42"/>
      <c r="MQB3" s="42"/>
      <c r="MQC3" s="42"/>
      <c r="MQD3" s="42"/>
      <c r="MQE3" s="42"/>
      <c r="MQF3" s="42"/>
      <c r="MQG3" s="42"/>
      <c r="MQH3" s="42"/>
      <c r="MQI3" s="42"/>
      <c r="MQJ3" s="44"/>
      <c r="MQK3" s="42"/>
      <c r="MQL3" s="42"/>
      <c r="MQM3" s="42"/>
      <c r="MQN3" s="42"/>
      <c r="MQO3" s="42"/>
      <c r="MQP3" s="42"/>
      <c r="MQQ3" s="42"/>
      <c r="MQR3" s="42"/>
      <c r="MQS3" s="42"/>
      <c r="MQT3" s="42"/>
      <c r="MQU3" s="42"/>
      <c r="MQV3" s="42"/>
      <c r="MQW3" s="42"/>
      <c r="MQX3" s="42"/>
      <c r="MQY3" s="42"/>
      <c r="MQZ3" s="42"/>
      <c r="MRA3" s="42"/>
      <c r="MRB3" s="42"/>
      <c r="MRC3" s="42"/>
      <c r="MRD3" s="42"/>
      <c r="MRE3" s="42"/>
      <c r="MRF3" s="42"/>
      <c r="MRG3" s="42"/>
      <c r="MRH3" s="42"/>
      <c r="MRI3" s="42"/>
      <c r="MRJ3" s="42"/>
      <c r="MRK3" s="42"/>
      <c r="MRL3" s="42"/>
      <c r="MRM3" s="42"/>
      <c r="MRN3" s="42"/>
      <c r="MRO3" s="42"/>
      <c r="MRP3" s="42"/>
      <c r="MRQ3" s="42"/>
      <c r="MRR3" s="42"/>
      <c r="MRS3" s="42"/>
      <c r="MRT3" s="42"/>
      <c r="MRU3" s="42"/>
      <c r="MRV3" s="42"/>
      <c r="MRW3" s="42"/>
      <c r="MRX3" s="42"/>
      <c r="MRY3" s="42"/>
      <c r="MRZ3" s="42"/>
      <c r="MSA3" s="42"/>
      <c r="MSB3" s="42"/>
      <c r="MSC3" s="42"/>
      <c r="MSD3" s="42"/>
      <c r="MSE3" s="42"/>
      <c r="MSF3" s="42"/>
      <c r="MSG3" s="42"/>
      <c r="MSH3" s="42"/>
      <c r="MSI3" s="42"/>
      <c r="MSJ3" s="42"/>
      <c r="MSK3" s="42"/>
      <c r="MSL3" s="42"/>
      <c r="MSM3" s="42"/>
      <c r="MSN3" s="42"/>
      <c r="MSO3" s="42"/>
      <c r="MSP3" s="42"/>
      <c r="MSQ3" s="42"/>
      <c r="MSR3" s="42"/>
      <c r="MSS3" s="42"/>
      <c r="MST3" s="42"/>
      <c r="MSU3" s="42"/>
      <c r="MSV3" s="42"/>
      <c r="MSW3" s="42"/>
      <c r="MSX3" s="42"/>
      <c r="MSY3" s="42"/>
      <c r="MSZ3" s="42"/>
      <c r="MTA3" s="42"/>
      <c r="MTB3" s="42"/>
      <c r="MTC3" s="42"/>
      <c r="MTD3" s="42"/>
      <c r="MTE3" s="42"/>
      <c r="MTF3" s="42"/>
      <c r="MTG3" s="42"/>
      <c r="MTH3" s="42"/>
      <c r="MTI3" s="42"/>
      <c r="MTJ3" s="42"/>
      <c r="MTK3" s="42"/>
      <c r="MTL3" s="42"/>
      <c r="MTM3" s="42"/>
      <c r="MTN3" s="42"/>
      <c r="MTO3" s="42"/>
      <c r="MTP3" s="44"/>
      <c r="MTQ3" s="42"/>
      <c r="MTR3" s="42"/>
      <c r="MTS3" s="42"/>
      <c r="MTT3" s="42"/>
      <c r="MTU3" s="42"/>
      <c r="MTV3" s="42"/>
      <c r="MTW3" s="42"/>
      <c r="MTX3" s="42"/>
      <c r="MTY3" s="42"/>
      <c r="MTZ3" s="42"/>
      <c r="MUA3" s="42"/>
      <c r="MUB3" s="42"/>
      <c r="MUC3" s="42"/>
      <c r="MUD3" s="42"/>
      <c r="MUE3" s="42"/>
      <c r="MUF3" s="42"/>
      <c r="MUG3" s="42"/>
      <c r="MUH3" s="42"/>
      <c r="MUI3" s="42"/>
      <c r="MUJ3" s="42"/>
      <c r="MUK3" s="42"/>
      <c r="MUL3" s="42"/>
      <c r="MUM3" s="42"/>
      <c r="MUN3" s="42"/>
      <c r="MUO3" s="42"/>
      <c r="MUP3" s="42"/>
      <c r="MUQ3" s="42"/>
      <c r="MUR3" s="42"/>
      <c r="MUS3" s="42"/>
      <c r="MUT3" s="42"/>
      <c r="MUU3" s="42"/>
      <c r="MUV3" s="42"/>
      <c r="MUW3" s="42"/>
      <c r="MUX3" s="42"/>
      <c r="MUY3" s="42"/>
      <c r="MUZ3" s="42"/>
      <c r="MVA3" s="42"/>
      <c r="MVB3" s="42"/>
      <c r="MVC3" s="42"/>
      <c r="MVD3" s="42"/>
      <c r="MVE3" s="42"/>
      <c r="MVF3" s="44"/>
      <c r="MVG3" s="42"/>
      <c r="MVH3" s="42"/>
      <c r="MVI3" s="42"/>
      <c r="MVJ3" s="42"/>
      <c r="MVK3" s="42"/>
      <c r="MVL3" s="42"/>
      <c r="MVM3" s="42"/>
      <c r="MVN3" s="42"/>
      <c r="MVO3" s="42"/>
      <c r="MVP3" s="42"/>
      <c r="MVQ3" s="42"/>
      <c r="MVR3" s="42"/>
      <c r="MVS3" s="42"/>
      <c r="MVT3" s="42"/>
      <c r="MVU3" s="42"/>
      <c r="MVV3" s="42"/>
      <c r="MVW3" s="42"/>
      <c r="MVX3" s="42"/>
      <c r="MVY3" s="42"/>
      <c r="MVZ3" s="42"/>
      <c r="MWA3" s="42"/>
      <c r="MWB3" s="42"/>
      <c r="MWC3" s="42"/>
      <c r="MWD3" s="42"/>
      <c r="MWE3" s="42"/>
      <c r="MWF3" s="42"/>
      <c r="MWG3" s="42"/>
      <c r="MWH3" s="42"/>
      <c r="MWI3" s="42"/>
      <c r="MWJ3" s="42"/>
      <c r="MWK3" s="42"/>
      <c r="MWL3" s="42"/>
      <c r="MWM3" s="42"/>
      <c r="MWN3" s="42"/>
      <c r="MWO3" s="42"/>
      <c r="MWP3" s="42"/>
      <c r="MWQ3" s="42"/>
      <c r="MWR3" s="42"/>
      <c r="MWS3" s="42"/>
      <c r="MWT3" s="42"/>
      <c r="MWU3" s="42"/>
      <c r="MWV3" s="42"/>
      <c r="MWW3" s="42"/>
      <c r="MWX3" s="42"/>
      <c r="MWY3" s="42"/>
      <c r="MWZ3" s="42"/>
      <c r="MXA3" s="42"/>
      <c r="MXB3" s="42"/>
      <c r="MXC3" s="42"/>
      <c r="MXD3" s="42"/>
      <c r="MXE3" s="42"/>
      <c r="MXF3" s="42"/>
      <c r="MXG3" s="42"/>
      <c r="MXH3" s="42"/>
      <c r="MXI3" s="42"/>
      <c r="MXJ3" s="42"/>
      <c r="MXK3" s="42"/>
      <c r="MXL3" s="42"/>
      <c r="MXM3" s="42"/>
      <c r="MXN3" s="42"/>
      <c r="MXO3" s="42"/>
      <c r="MXP3" s="42"/>
      <c r="MXQ3" s="42"/>
      <c r="MXR3" s="42"/>
      <c r="MXS3" s="42"/>
      <c r="MXT3" s="42"/>
      <c r="MXU3" s="42"/>
      <c r="MXV3" s="42"/>
      <c r="MXW3" s="42"/>
      <c r="MXX3" s="42"/>
      <c r="MXY3" s="42"/>
      <c r="MXZ3" s="42"/>
      <c r="MYA3" s="42"/>
      <c r="MYB3" s="42"/>
      <c r="MYC3" s="42"/>
      <c r="MYD3" s="42"/>
      <c r="MYE3" s="42"/>
      <c r="MYF3" s="42"/>
      <c r="MYG3" s="42"/>
      <c r="MYH3" s="42"/>
      <c r="MYI3" s="42"/>
      <c r="MYJ3" s="42"/>
      <c r="MYK3" s="42"/>
      <c r="MYL3" s="44"/>
      <c r="MYM3" s="42"/>
      <c r="MYN3" s="42"/>
      <c r="MYO3" s="42"/>
      <c r="MYP3" s="42"/>
      <c r="MYQ3" s="42"/>
      <c r="MYR3" s="42"/>
      <c r="MYS3" s="42"/>
      <c r="MYT3" s="42"/>
      <c r="MYU3" s="42"/>
      <c r="MYV3" s="42"/>
      <c r="MYW3" s="42"/>
      <c r="MYX3" s="42"/>
      <c r="MYY3" s="42"/>
      <c r="MYZ3" s="42"/>
      <c r="MZA3" s="42"/>
      <c r="MZB3" s="42"/>
      <c r="MZC3" s="42"/>
      <c r="MZD3" s="42"/>
      <c r="MZE3" s="42"/>
      <c r="MZF3" s="42"/>
      <c r="MZG3" s="42"/>
      <c r="MZH3" s="42"/>
      <c r="MZI3" s="42"/>
      <c r="MZJ3" s="42"/>
      <c r="MZK3" s="42"/>
      <c r="MZL3" s="42"/>
      <c r="MZM3" s="42"/>
      <c r="MZN3" s="42"/>
      <c r="MZO3" s="42"/>
      <c r="MZP3" s="42"/>
      <c r="MZQ3" s="42"/>
      <c r="MZR3" s="42"/>
      <c r="MZS3" s="42"/>
      <c r="MZT3" s="42"/>
      <c r="MZU3" s="42"/>
      <c r="MZV3" s="42"/>
      <c r="MZW3" s="42"/>
      <c r="MZX3" s="42"/>
      <c r="MZY3" s="42"/>
      <c r="MZZ3" s="42"/>
      <c r="NAA3" s="42"/>
      <c r="NAB3" s="42"/>
      <c r="NAC3" s="42"/>
      <c r="NAD3" s="42"/>
      <c r="NAE3" s="42"/>
      <c r="NAF3" s="42"/>
      <c r="NAG3" s="42"/>
      <c r="NAH3" s="42"/>
      <c r="NAI3" s="42"/>
      <c r="NAJ3" s="42"/>
      <c r="NAK3" s="42"/>
      <c r="NAL3" s="42"/>
      <c r="NAM3" s="42"/>
      <c r="NAN3" s="42"/>
      <c r="NAO3" s="42"/>
      <c r="NAP3" s="42"/>
      <c r="NAQ3" s="42"/>
      <c r="NAR3" s="42"/>
      <c r="NAS3" s="42"/>
      <c r="NAT3" s="42"/>
      <c r="NAU3" s="42"/>
      <c r="NAV3" s="42"/>
      <c r="NAW3" s="42"/>
      <c r="NAX3" s="42"/>
      <c r="NAY3" s="42"/>
      <c r="NAZ3" s="42"/>
      <c r="NBA3" s="42"/>
      <c r="NBB3" s="42"/>
      <c r="NBC3" s="42"/>
      <c r="NBD3" s="42"/>
      <c r="NBE3" s="42"/>
      <c r="NBF3" s="42"/>
      <c r="NBG3" s="42"/>
      <c r="NBH3" s="42"/>
      <c r="NBI3" s="42"/>
      <c r="NBJ3" s="42"/>
      <c r="NBK3" s="42"/>
      <c r="NBL3" s="42"/>
      <c r="NBM3" s="42"/>
      <c r="NBN3" s="42"/>
      <c r="NBO3" s="42"/>
      <c r="NBP3" s="42"/>
      <c r="NBQ3" s="42"/>
      <c r="NBR3" s="42"/>
      <c r="NBS3" s="42"/>
      <c r="NBT3" s="42"/>
      <c r="NBU3" s="42"/>
      <c r="NBV3" s="42"/>
      <c r="NBW3" s="42"/>
      <c r="NBX3" s="42"/>
      <c r="NBY3" s="42"/>
      <c r="NBZ3" s="42"/>
      <c r="NCA3" s="42"/>
      <c r="NCB3" s="42"/>
      <c r="NCC3" s="42"/>
      <c r="NCD3" s="42"/>
      <c r="NCE3" s="42"/>
      <c r="NCF3" s="42"/>
      <c r="NCG3" s="42"/>
      <c r="NCH3" s="42"/>
      <c r="NCI3" s="42"/>
      <c r="NCJ3" s="42"/>
      <c r="NCK3" s="42"/>
      <c r="NCL3" s="42"/>
      <c r="NCM3" s="42"/>
      <c r="NCN3" s="42"/>
      <c r="NCO3" s="42"/>
      <c r="NCP3" s="42"/>
      <c r="NCQ3" s="42"/>
      <c r="NCR3" s="42"/>
      <c r="NCS3" s="42"/>
      <c r="NCT3" s="42"/>
      <c r="NCU3" s="42"/>
      <c r="NCV3" s="42"/>
      <c r="NCW3" s="42"/>
      <c r="NCX3" s="42"/>
      <c r="NCY3" s="42"/>
      <c r="NCZ3" s="42"/>
      <c r="NDA3" s="42"/>
      <c r="NDB3" s="42"/>
      <c r="NDC3" s="42"/>
      <c r="NDD3" s="42"/>
      <c r="NDE3" s="42"/>
      <c r="NDF3" s="42"/>
      <c r="NDG3" s="42"/>
      <c r="NDH3" s="46"/>
      <c r="NDI3" s="42"/>
      <c r="NDJ3" s="42"/>
      <c r="NDK3" s="42"/>
      <c r="NDL3" s="42"/>
      <c r="NDM3" s="42"/>
      <c r="NDN3" s="42"/>
      <c r="NDO3" s="42"/>
      <c r="NDP3" s="42"/>
      <c r="NDQ3" s="42"/>
      <c r="NDR3" s="42"/>
      <c r="NDS3" s="42"/>
      <c r="NDT3" s="42"/>
      <c r="NDU3" s="42"/>
      <c r="NDV3" s="42"/>
      <c r="NDW3" s="42"/>
      <c r="NDX3" s="42"/>
      <c r="NDY3" s="42"/>
      <c r="NDZ3" s="42"/>
      <c r="NEA3" s="42"/>
      <c r="NEB3" s="42"/>
      <c r="NEC3" s="42"/>
      <c r="NED3" s="42"/>
      <c r="NEE3" s="42"/>
      <c r="NEF3" s="42"/>
      <c r="NEG3" s="42"/>
      <c r="NEH3" s="42"/>
      <c r="NEI3" s="42"/>
      <c r="NEJ3" s="42"/>
      <c r="NEK3" s="42"/>
      <c r="NEL3" s="42"/>
      <c r="NEM3" s="42"/>
      <c r="NEN3" s="42"/>
      <c r="NEO3" s="42"/>
      <c r="NEP3" s="42"/>
      <c r="NEQ3" s="42"/>
      <c r="NER3" s="42"/>
      <c r="NES3" s="42"/>
      <c r="NET3" s="42"/>
      <c r="NEU3" s="42"/>
      <c r="NEV3" s="42"/>
      <c r="NEW3" s="42"/>
      <c r="NEX3" s="42"/>
      <c r="NEY3" s="42"/>
      <c r="NEZ3" s="42"/>
      <c r="NFA3" s="42"/>
      <c r="NFB3" s="42"/>
      <c r="NFC3" s="42"/>
      <c r="NFD3" s="42"/>
      <c r="NFE3" s="42"/>
      <c r="NFF3" s="42"/>
      <c r="NFG3" s="42"/>
      <c r="NFH3" s="42"/>
      <c r="NFI3" s="42"/>
      <c r="NFJ3" s="42"/>
      <c r="NFK3" s="42"/>
      <c r="NFL3" s="44"/>
      <c r="NFM3" s="42"/>
      <c r="NFN3" s="42"/>
      <c r="NFO3" s="42"/>
      <c r="NFP3" s="42"/>
      <c r="NFQ3" s="42"/>
      <c r="NFR3" s="42"/>
      <c r="NFS3" s="42"/>
      <c r="NFT3" s="42"/>
      <c r="NFU3" s="42"/>
      <c r="NFV3" s="42"/>
      <c r="NFW3" s="42"/>
      <c r="NFX3" s="42"/>
      <c r="NFY3" s="42"/>
      <c r="NFZ3" s="42"/>
      <c r="NGA3" s="42"/>
      <c r="NGB3" s="42"/>
      <c r="NGC3" s="42"/>
      <c r="NGD3" s="42"/>
      <c r="NGE3" s="42"/>
      <c r="NGF3" s="42"/>
      <c r="NGG3" s="42"/>
      <c r="NGH3" s="42"/>
      <c r="NGI3" s="42"/>
      <c r="NGJ3" s="42"/>
      <c r="NGK3" s="42"/>
      <c r="NGL3" s="42"/>
      <c r="NGM3" s="42"/>
      <c r="NGN3" s="42"/>
      <c r="NGO3" s="42"/>
      <c r="NGP3" s="42"/>
      <c r="NGQ3" s="42"/>
      <c r="NGR3" s="42"/>
      <c r="NGS3" s="42"/>
      <c r="NGT3" s="42"/>
      <c r="NGU3" s="42"/>
      <c r="NGV3" s="42"/>
      <c r="NGW3" s="42"/>
      <c r="NGX3" s="42"/>
      <c r="NGY3" s="42"/>
      <c r="NGZ3" s="42"/>
      <c r="NHA3" s="42"/>
      <c r="NHB3" s="42"/>
      <c r="NHC3" s="42"/>
      <c r="NHD3" s="42"/>
      <c r="NHE3" s="42"/>
      <c r="NHF3" s="42"/>
      <c r="NHG3" s="42"/>
      <c r="NHH3" s="42"/>
      <c r="NHI3" s="42"/>
      <c r="NHJ3" s="42"/>
      <c r="NHK3" s="42"/>
      <c r="NHL3" s="42"/>
      <c r="NHM3" s="42"/>
      <c r="NHN3" s="42"/>
      <c r="NHO3" s="42"/>
      <c r="NHP3" s="44"/>
      <c r="NHQ3" s="42"/>
      <c r="NHR3" s="42"/>
      <c r="NHS3" s="42"/>
      <c r="NHT3" s="42"/>
      <c r="NHU3" s="42"/>
      <c r="NHV3" s="42"/>
      <c r="NHW3" s="42"/>
      <c r="NHX3" s="42"/>
      <c r="NHY3" s="42"/>
      <c r="NHZ3" s="42"/>
      <c r="NIA3" s="42"/>
      <c r="NIB3" s="42"/>
      <c r="NIC3" s="42"/>
      <c r="NID3" s="42"/>
      <c r="NIE3" s="42"/>
      <c r="NIF3" s="42"/>
      <c r="NIG3" s="42"/>
      <c r="NIH3" s="42"/>
      <c r="NII3" s="42"/>
      <c r="NIJ3" s="42"/>
      <c r="NIK3" s="42"/>
      <c r="NIL3" s="42"/>
      <c r="NIM3" s="42"/>
      <c r="NIN3" s="42"/>
      <c r="NIO3" s="42"/>
      <c r="NIP3" s="42"/>
      <c r="NIQ3" s="42"/>
      <c r="NIR3" s="42"/>
      <c r="NIS3" s="42"/>
      <c r="NIT3" s="42"/>
      <c r="NIU3" s="42"/>
      <c r="NIV3" s="42"/>
      <c r="NIW3" s="42"/>
      <c r="NIX3" s="42"/>
      <c r="NIY3" s="42"/>
      <c r="NIZ3" s="42"/>
      <c r="NJA3" s="42"/>
      <c r="NJB3" s="42"/>
      <c r="NJC3" s="42"/>
      <c r="NJD3" s="42"/>
      <c r="NJE3" s="42"/>
      <c r="NJF3" s="42"/>
      <c r="NJG3" s="42"/>
      <c r="NJH3" s="42"/>
      <c r="NJI3" s="42"/>
      <c r="NJJ3" s="42"/>
      <c r="NJK3" s="42"/>
      <c r="NJL3" s="42"/>
      <c r="NJM3" s="42"/>
      <c r="NJN3" s="42"/>
      <c r="NJO3" s="42"/>
      <c r="NJP3" s="42"/>
      <c r="NJQ3" s="42"/>
      <c r="NJR3" s="42"/>
      <c r="NJS3" s="42"/>
      <c r="NJT3" s="42"/>
      <c r="NJU3" s="42"/>
      <c r="NJV3" s="42"/>
      <c r="NJW3" s="42"/>
      <c r="NJX3" s="42"/>
      <c r="NJY3" s="42"/>
      <c r="NJZ3" s="42"/>
      <c r="NKA3" s="42"/>
      <c r="NKB3" s="42"/>
      <c r="NKC3" s="42"/>
      <c r="NKD3" s="42"/>
      <c r="NKE3" s="42"/>
      <c r="NKF3" s="42"/>
      <c r="NKG3" s="42"/>
      <c r="NKH3" s="42"/>
      <c r="NKI3" s="42"/>
      <c r="NKJ3" s="42"/>
      <c r="NKK3" s="42"/>
      <c r="NKL3" s="42"/>
      <c r="NKM3" s="42"/>
      <c r="NKN3" s="42"/>
      <c r="NKO3" s="42"/>
      <c r="NKP3" s="42"/>
      <c r="NKQ3" s="42"/>
      <c r="NKR3" s="42"/>
      <c r="NKS3" s="42"/>
      <c r="NKT3" s="42"/>
      <c r="NKU3" s="42"/>
      <c r="NKV3" s="42"/>
      <c r="NKW3" s="42"/>
      <c r="NKX3" s="42"/>
      <c r="NKY3" s="42"/>
      <c r="NKZ3" s="42"/>
      <c r="NLA3" s="42"/>
      <c r="NLB3" s="42"/>
      <c r="NLC3" s="42"/>
      <c r="NLD3" s="42"/>
      <c r="NLE3" s="42"/>
      <c r="NLF3" s="42"/>
      <c r="NLG3" s="42"/>
      <c r="NLH3" s="42"/>
      <c r="NLI3" s="42"/>
      <c r="NLJ3" s="42"/>
      <c r="NLK3" s="42"/>
      <c r="NLL3" s="42"/>
      <c r="NLM3" s="42"/>
      <c r="NLN3" s="42"/>
      <c r="NLO3" s="42"/>
      <c r="NLP3" s="42"/>
      <c r="NLQ3" s="42"/>
      <c r="NLR3" s="42"/>
      <c r="NLS3" s="42"/>
      <c r="NLT3" s="42"/>
      <c r="NLU3" s="42"/>
      <c r="NLV3" s="42"/>
      <c r="NLW3" s="42"/>
      <c r="NLX3" s="42"/>
      <c r="NLY3" s="42"/>
      <c r="NLZ3" s="42"/>
      <c r="NMA3" s="42"/>
      <c r="NMB3" s="42"/>
      <c r="NMC3" s="42"/>
      <c r="NMD3" s="42"/>
      <c r="NME3" s="42"/>
      <c r="NMF3" s="42"/>
      <c r="NMG3" s="42"/>
      <c r="NMH3" s="42"/>
      <c r="NMI3" s="42"/>
      <c r="NMJ3" s="42"/>
      <c r="NMK3" s="42"/>
      <c r="NML3" s="42"/>
      <c r="NMM3" s="42"/>
      <c r="NMN3" s="42"/>
      <c r="NMO3" s="42"/>
      <c r="NMP3" s="42"/>
      <c r="NMQ3" s="42"/>
      <c r="NMR3" s="42"/>
      <c r="NMS3" s="42"/>
      <c r="NMT3" s="42"/>
      <c r="NMU3" s="42"/>
      <c r="NMV3" s="42"/>
      <c r="NMW3" s="42"/>
      <c r="NMX3" s="42"/>
      <c r="NMY3" s="42"/>
      <c r="NMZ3" s="42"/>
      <c r="NNA3" s="42"/>
      <c r="NNB3" s="42"/>
      <c r="NNC3" s="42"/>
      <c r="NND3" s="42"/>
      <c r="NNE3" s="42"/>
      <c r="NNF3" s="42"/>
      <c r="NNG3" s="42"/>
      <c r="NNH3" s="42"/>
      <c r="NNI3" s="42"/>
      <c r="NNJ3" s="42"/>
      <c r="NNK3" s="42"/>
      <c r="NNL3" s="42"/>
      <c r="NNM3" s="42"/>
      <c r="NNN3" s="42"/>
      <c r="NNO3" s="42"/>
      <c r="NNP3" s="42"/>
      <c r="NNQ3" s="42"/>
      <c r="NNR3" s="42"/>
      <c r="NNS3" s="42"/>
      <c r="NNT3" s="42"/>
      <c r="NNU3" s="42"/>
      <c r="NNV3" s="42"/>
      <c r="NNW3" s="42"/>
      <c r="NNX3" s="42"/>
      <c r="NNY3" s="42"/>
      <c r="NNZ3" s="42"/>
      <c r="NOA3" s="42"/>
      <c r="NOB3" s="42"/>
      <c r="NOC3" s="42"/>
      <c r="NOD3" s="42"/>
      <c r="NOE3" s="42"/>
      <c r="NOF3" s="42"/>
      <c r="NOG3" s="42"/>
      <c r="NOH3" s="42"/>
      <c r="NOI3" s="42"/>
      <c r="NOJ3" s="42"/>
      <c r="NOK3" s="42"/>
      <c r="NOL3" s="42"/>
      <c r="NOM3" s="42"/>
      <c r="NON3" s="42"/>
      <c r="NOO3" s="42"/>
      <c r="NOP3" s="42"/>
      <c r="NOQ3" s="42"/>
      <c r="NOR3" s="42"/>
      <c r="NOS3" s="42"/>
      <c r="NOT3" s="42"/>
      <c r="NOU3" s="42"/>
      <c r="NOV3" s="42"/>
      <c r="NOW3" s="42"/>
      <c r="NOX3" s="42"/>
      <c r="NOY3" s="42"/>
      <c r="NOZ3" s="42"/>
      <c r="NPA3" s="42"/>
      <c r="NPB3" s="42"/>
      <c r="NPC3" s="42"/>
      <c r="NPD3" s="42"/>
      <c r="NPE3" s="42"/>
      <c r="NPF3" s="42"/>
      <c r="NPG3" s="42"/>
      <c r="NPH3" s="42"/>
      <c r="NPI3" s="42"/>
      <c r="NPJ3" s="42"/>
      <c r="NPK3" s="42"/>
      <c r="NPL3" s="42"/>
      <c r="NPM3" s="42"/>
      <c r="NPN3" s="42"/>
      <c r="NPO3" s="42"/>
      <c r="NPP3" s="42"/>
      <c r="NPQ3" s="42"/>
      <c r="NPR3" s="42"/>
      <c r="NPS3" s="42"/>
      <c r="NPT3" s="42"/>
      <c r="NPU3" s="42"/>
      <c r="NPV3" s="42"/>
      <c r="NPW3" s="42"/>
      <c r="NPX3" s="42"/>
      <c r="NPY3" s="42"/>
      <c r="NPZ3" s="42"/>
      <c r="NQA3" s="42"/>
      <c r="NQB3" s="42"/>
      <c r="NQC3" s="42"/>
      <c r="NQD3" s="42"/>
      <c r="NQE3" s="42"/>
      <c r="NQF3" s="42"/>
      <c r="NQG3" s="42"/>
      <c r="NQH3" s="42"/>
      <c r="NQI3" s="42"/>
      <c r="NQJ3" s="42"/>
      <c r="NQK3" s="42"/>
      <c r="NQL3" s="42"/>
      <c r="NQM3" s="46"/>
      <c r="NQN3" s="42"/>
      <c r="NQO3" s="42"/>
      <c r="NQP3" s="42"/>
      <c r="NQQ3" s="42"/>
      <c r="NQR3" s="42"/>
      <c r="NQS3" s="42"/>
      <c r="NQT3" s="42"/>
      <c r="NQU3" s="42"/>
      <c r="NQV3" s="42"/>
      <c r="NQW3" s="42"/>
      <c r="NQX3" s="42"/>
      <c r="NQY3" s="42"/>
      <c r="NQZ3" s="42"/>
      <c r="NRA3" s="42"/>
      <c r="NRB3" s="42"/>
      <c r="NRC3" s="42"/>
      <c r="NRD3" s="42"/>
      <c r="NRE3" s="42"/>
      <c r="NRF3" s="42"/>
      <c r="NRG3" s="42"/>
      <c r="NRH3" s="42"/>
      <c r="NRI3" s="42"/>
      <c r="NRJ3" s="42"/>
      <c r="NRK3" s="42"/>
      <c r="NRL3" s="42"/>
      <c r="NRM3" s="42"/>
      <c r="NRN3" s="42"/>
      <c r="NRO3" s="42"/>
      <c r="NRP3" s="42"/>
      <c r="NRQ3" s="42"/>
      <c r="NRR3" s="42"/>
      <c r="NRS3" s="42"/>
      <c r="NRT3" s="42"/>
      <c r="NRU3" s="42"/>
      <c r="NRV3" s="42"/>
      <c r="NRW3" s="42"/>
      <c r="NRX3" s="42"/>
      <c r="NRY3" s="42"/>
      <c r="NRZ3" s="42"/>
      <c r="NSA3" s="42"/>
      <c r="NSB3" s="42"/>
      <c r="NSC3" s="42"/>
      <c r="NSD3" s="42"/>
      <c r="NSE3" s="42"/>
      <c r="NSF3" s="42"/>
      <c r="NSG3" s="42"/>
      <c r="NSH3" s="42"/>
      <c r="NSI3" s="42"/>
      <c r="NSJ3" s="42"/>
      <c r="NSK3" s="42"/>
      <c r="NSL3" s="42"/>
      <c r="NSM3" s="42"/>
      <c r="NSN3" s="42"/>
      <c r="NSO3" s="42"/>
      <c r="NSP3" s="42"/>
      <c r="NSQ3" s="42"/>
      <c r="NSR3" s="42"/>
      <c r="NSS3" s="42"/>
      <c r="NST3" s="42"/>
      <c r="NSU3" s="42"/>
      <c r="NSV3" s="42"/>
      <c r="NSW3" s="42"/>
      <c r="NSX3" s="42"/>
      <c r="NSY3" s="42"/>
      <c r="NSZ3" s="42"/>
      <c r="NTA3" s="42"/>
      <c r="NTB3" s="42"/>
      <c r="NTC3" s="42"/>
      <c r="NTD3" s="42"/>
      <c r="NTE3" s="42"/>
      <c r="NTF3" s="42"/>
      <c r="NTG3" s="42"/>
      <c r="NTH3" s="42"/>
      <c r="NTI3" s="42"/>
      <c r="NTJ3" s="42"/>
      <c r="NTK3" s="42"/>
      <c r="NTL3" s="42"/>
      <c r="NTM3" s="42"/>
      <c r="NTN3" s="42"/>
      <c r="NTO3" s="42"/>
      <c r="NTP3" s="42"/>
      <c r="NTQ3" s="42"/>
      <c r="NTR3" s="42"/>
      <c r="NTS3" s="42"/>
      <c r="NTT3" s="42"/>
      <c r="NTU3" s="42"/>
      <c r="NTV3" s="42"/>
      <c r="NTW3" s="42"/>
      <c r="NTX3" s="42"/>
      <c r="NTY3" s="42"/>
      <c r="NTZ3" s="42"/>
      <c r="NUA3" s="42"/>
      <c r="NUB3" s="42"/>
      <c r="NUC3" s="42"/>
      <c r="NUD3" s="42"/>
      <c r="NUE3" s="42"/>
      <c r="NUF3" s="42"/>
      <c r="NUG3" s="42"/>
      <c r="NUH3" s="42"/>
      <c r="NUI3" s="42"/>
      <c r="NUJ3" s="42"/>
      <c r="NUK3" s="42"/>
      <c r="NUL3" s="42"/>
      <c r="NUM3" s="42"/>
      <c r="NUN3" s="42"/>
      <c r="NUO3" s="42"/>
      <c r="NUP3" s="42"/>
      <c r="NUQ3" s="42"/>
      <c r="NUR3" s="42"/>
      <c r="NUS3" s="42"/>
      <c r="NUT3" s="42"/>
      <c r="NUU3" s="42"/>
      <c r="NUV3" s="42"/>
      <c r="NUW3" s="42"/>
      <c r="NUX3" s="42"/>
      <c r="NUY3" s="42"/>
      <c r="NUZ3" s="42"/>
      <c r="NVA3" s="42"/>
      <c r="NVB3" s="42"/>
      <c r="NVC3" s="42"/>
      <c r="NVD3" s="42"/>
      <c r="NVE3" s="42"/>
      <c r="NVF3" s="42"/>
      <c r="NVG3" s="42"/>
      <c r="NVH3" s="42"/>
      <c r="NVI3" s="42"/>
      <c r="NVJ3" s="42"/>
      <c r="NVK3" s="42"/>
      <c r="NVL3" s="42"/>
      <c r="NVM3" s="42"/>
      <c r="NVN3" s="42"/>
      <c r="NVO3" s="42"/>
      <c r="NVP3" s="42"/>
      <c r="NVQ3" s="42"/>
      <c r="NVR3" s="42"/>
      <c r="NVS3" s="42"/>
      <c r="NVT3" s="42"/>
      <c r="NVU3" s="42"/>
      <c r="NVV3" s="42"/>
      <c r="NVW3" s="42"/>
      <c r="NVX3" s="42"/>
      <c r="NVY3" s="42"/>
      <c r="NVZ3" s="42"/>
      <c r="NWA3" s="42"/>
      <c r="NWB3" s="42"/>
      <c r="NWC3" s="42"/>
      <c r="NWD3" s="42"/>
      <c r="NWE3" s="42"/>
      <c r="NWF3" s="42"/>
      <c r="NWG3" s="42"/>
      <c r="NWH3" s="42"/>
      <c r="NWI3" s="42"/>
      <c r="NWJ3" s="42"/>
      <c r="NWK3" s="42"/>
      <c r="NWL3" s="42"/>
      <c r="NWM3" s="42"/>
      <c r="NWN3" s="42"/>
      <c r="NWO3" s="42"/>
      <c r="NWP3" s="42"/>
      <c r="NWQ3" s="42"/>
      <c r="NWR3" s="42"/>
      <c r="NWS3" s="42"/>
      <c r="NWT3" s="42"/>
      <c r="NWU3" s="42"/>
      <c r="NWV3" s="42"/>
      <c r="NWW3" s="42"/>
      <c r="NWX3" s="42"/>
      <c r="NWY3" s="42"/>
      <c r="NWZ3" s="42"/>
      <c r="NXA3" s="42"/>
      <c r="NXB3" s="42"/>
      <c r="NXC3" s="42"/>
      <c r="NXD3" s="42"/>
      <c r="NXE3" s="42"/>
      <c r="NXF3" s="42"/>
      <c r="NXG3" s="42"/>
      <c r="NXH3" s="42"/>
      <c r="NXI3" s="42"/>
      <c r="NXJ3" s="42"/>
      <c r="NXK3" s="42"/>
      <c r="NXL3" s="42"/>
      <c r="NXM3" s="42"/>
      <c r="NXN3" s="42"/>
      <c r="NXO3" s="42"/>
      <c r="NXP3" s="42"/>
      <c r="NXQ3" s="42"/>
      <c r="NXR3" s="42"/>
      <c r="NXS3" s="42"/>
      <c r="NXT3" s="42"/>
      <c r="NXU3" s="42"/>
      <c r="NXV3" s="42"/>
      <c r="NXW3" s="42"/>
      <c r="NXX3" s="42"/>
      <c r="NXY3" s="42"/>
      <c r="NXZ3" s="42"/>
      <c r="NYA3" s="42"/>
      <c r="NYB3" s="42"/>
      <c r="NYC3" s="42"/>
      <c r="NYD3" s="42"/>
      <c r="NYE3" s="42"/>
      <c r="NYF3" s="42"/>
      <c r="NYG3" s="42"/>
      <c r="NYH3" s="42"/>
      <c r="NYI3" s="42"/>
      <c r="NYJ3" s="42"/>
      <c r="NYK3" s="42"/>
      <c r="NYL3" s="42"/>
      <c r="NYM3" s="42"/>
      <c r="NYN3" s="42"/>
      <c r="NYO3" s="42"/>
      <c r="NYP3" s="42"/>
      <c r="NYQ3" s="42"/>
      <c r="NYR3" s="42"/>
      <c r="NYS3" s="42"/>
      <c r="NYT3" s="42"/>
      <c r="NYU3" s="42"/>
      <c r="NYV3" s="42"/>
      <c r="NYW3" s="42"/>
      <c r="NYX3" s="42"/>
      <c r="NYY3" s="42"/>
      <c r="NYZ3" s="42"/>
      <c r="NZA3" s="42"/>
      <c r="NZB3" s="42"/>
      <c r="NZC3" s="42"/>
      <c r="NZD3" s="42"/>
      <c r="NZE3" s="42"/>
      <c r="NZF3" s="42"/>
      <c r="NZG3" s="42"/>
      <c r="NZH3" s="42"/>
      <c r="NZI3" s="42"/>
      <c r="NZJ3" s="42"/>
      <c r="NZK3" s="42"/>
      <c r="NZL3" s="42"/>
      <c r="NZM3" s="42"/>
      <c r="NZN3" s="42"/>
      <c r="NZO3" s="42"/>
      <c r="NZP3" s="42"/>
      <c r="NZQ3" s="42"/>
      <c r="NZR3" s="42"/>
      <c r="NZS3" s="42"/>
      <c r="NZT3" s="42"/>
      <c r="NZU3" s="42"/>
      <c r="NZV3" s="42"/>
      <c r="NZW3" s="42"/>
      <c r="NZX3" s="42"/>
      <c r="NZY3" s="42"/>
      <c r="NZZ3" s="42"/>
      <c r="OAA3" s="42"/>
      <c r="OAB3" s="42"/>
      <c r="OAC3" s="42"/>
      <c r="OAD3" s="42"/>
      <c r="OAE3" s="42"/>
      <c r="OAF3" s="42"/>
      <c r="OAG3" s="42"/>
      <c r="OAH3" s="42"/>
      <c r="OAI3" s="42"/>
      <c r="OAJ3" s="42"/>
      <c r="OAK3" s="42"/>
      <c r="OAL3" s="42"/>
      <c r="OAM3" s="42"/>
      <c r="OAN3" s="42"/>
      <c r="OAO3" s="42"/>
      <c r="OAP3" s="42"/>
      <c r="OAQ3" s="42"/>
      <c r="OAR3" s="42"/>
      <c r="OAS3" s="42"/>
      <c r="OAT3" s="42"/>
      <c r="OAU3" s="42"/>
      <c r="OAV3" s="42"/>
      <c r="OAW3" s="42"/>
      <c r="OAX3" s="42"/>
      <c r="OAY3" s="42"/>
      <c r="OAZ3" s="42"/>
      <c r="OBA3" s="42"/>
      <c r="OBB3" s="42"/>
      <c r="OBC3" s="42"/>
      <c r="OBD3" s="42"/>
      <c r="OBE3" s="42"/>
      <c r="OBF3" s="42"/>
      <c r="OBG3" s="42"/>
      <c r="OBH3" s="42"/>
      <c r="OBI3" s="42"/>
      <c r="OBJ3" s="42"/>
      <c r="OBK3" s="42"/>
      <c r="OBL3" s="42"/>
      <c r="OBM3" s="42"/>
      <c r="OBN3" s="42"/>
      <c r="OBO3" s="42"/>
      <c r="OBP3" s="42"/>
      <c r="OBQ3" s="42"/>
      <c r="OBR3" s="42"/>
      <c r="OBS3" s="42"/>
      <c r="OBT3" s="42"/>
      <c r="OBU3" s="42"/>
      <c r="OBV3" s="42"/>
      <c r="OBW3" s="42"/>
      <c r="OBX3" s="42"/>
      <c r="OBY3" s="42"/>
      <c r="OBZ3" s="42"/>
      <c r="OCA3" s="42"/>
      <c r="OCB3" s="42"/>
      <c r="OCC3" s="42"/>
      <c r="OCD3" s="42"/>
      <c r="OCE3" s="42"/>
      <c r="OCF3" s="42"/>
      <c r="OCG3" s="42"/>
      <c r="OCH3" s="42"/>
      <c r="OCI3" s="42"/>
      <c r="OCJ3" s="42"/>
      <c r="OCK3" s="42"/>
      <c r="OCL3" s="42"/>
      <c r="OCM3" s="42"/>
      <c r="OCN3" s="42"/>
      <c r="OCO3" s="42"/>
      <c r="OCP3" s="42"/>
      <c r="OCQ3" s="42"/>
      <c r="OCR3" s="42"/>
      <c r="OCS3" s="42"/>
      <c r="OCT3" s="42"/>
      <c r="OCU3" s="42"/>
      <c r="OCV3" s="42"/>
      <c r="OCW3" s="42"/>
      <c r="OCX3" s="42"/>
      <c r="OCY3" s="42"/>
      <c r="OCZ3" s="42"/>
      <c r="ODA3" s="42"/>
      <c r="ODB3" s="42"/>
      <c r="ODC3" s="42"/>
      <c r="ODD3" s="42"/>
      <c r="ODE3" s="42"/>
      <c r="ODF3" s="42"/>
      <c r="ODG3" s="42"/>
      <c r="ODH3" s="42"/>
      <c r="ODI3" s="42"/>
      <c r="ODJ3" s="42"/>
      <c r="ODK3" s="42"/>
      <c r="ODL3" s="42"/>
      <c r="ODM3" s="42"/>
      <c r="ODN3" s="42"/>
      <c r="ODO3" s="42"/>
      <c r="ODP3" s="42"/>
      <c r="ODQ3" s="42"/>
      <c r="ODR3" s="42"/>
      <c r="ODS3" s="42"/>
      <c r="ODT3" s="42"/>
      <c r="ODU3" s="42"/>
      <c r="ODV3" s="42"/>
      <c r="ODW3" s="42"/>
      <c r="ODX3" s="42"/>
      <c r="ODY3" s="42"/>
      <c r="ODZ3" s="42"/>
      <c r="OEA3" s="42"/>
      <c r="OEB3" s="42"/>
      <c r="OEC3" s="42"/>
      <c r="OED3" s="42"/>
      <c r="OEE3" s="42"/>
      <c r="OEF3" s="42"/>
      <c r="OEG3" s="42"/>
      <c r="OEH3" s="42"/>
      <c r="OEI3" s="42"/>
      <c r="OEJ3" s="42"/>
      <c r="OEK3" s="42"/>
      <c r="OEL3" s="42"/>
      <c r="OEM3" s="42"/>
      <c r="OEN3" s="42"/>
      <c r="OEO3" s="42"/>
      <c r="OEP3" s="42"/>
      <c r="OEQ3" s="42"/>
      <c r="OER3" s="42"/>
      <c r="OES3" s="42"/>
      <c r="OET3" s="42"/>
      <c r="OEU3" s="42"/>
      <c r="OEV3" s="42"/>
      <c r="OEW3" s="42"/>
      <c r="OEX3" s="42"/>
      <c r="OEY3" s="42"/>
      <c r="OEZ3" s="42"/>
      <c r="OFA3" s="42"/>
      <c r="OFB3" s="42"/>
      <c r="OFC3" s="42"/>
      <c r="OFD3" s="42"/>
      <c r="OFE3" s="42"/>
      <c r="OFF3" s="42"/>
      <c r="OFG3" s="42"/>
      <c r="OFH3" s="42"/>
      <c r="OFI3" s="42"/>
      <c r="OFJ3" s="42"/>
      <c r="OFK3" s="42"/>
      <c r="OFL3" s="42"/>
      <c r="OFM3" s="42"/>
      <c r="OFN3" s="42"/>
      <c r="OFO3" s="42"/>
      <c r="OFP3" s="42"/>
      <c r="OFQ3" s="42"/>
      <c r="OFR3" s="42"/>
      <c r="OFS3" s="42"/>
      <c r="OFT3" s="42"/>
      <c r="OFU3" s="42"/>
      <c r="OFV3" s="42"/>
      <c r="OFW3" s="42"/>
      <c r="OFX3" s="42"/>
      <c r="OFY3" s="42"/>
      <c r="OFZ3" s="42"/>
      <c r="OGA3" s="42"/>
      <c r="OGB3" s="42"/>
      <c r="OGC3" s="42"/>
      <c r="OGD3" s="42"/>
      <c r="OGE3" s="42"/>
      <c r="OGF3" s="42"/>
      <c r="OGG3" s="42"/>
      <c r="OGH3" s="42"/>
      <c r="OGI3" s="42"/>
      <c r="OGJ3" s="42"/>
      <c r="OGK3" s="42"/>
      <c r="OGL3" s="42"/>
      <c r="OGM3" s="42"/>
      <c r="OGN3" s="42"/>
      <c r="OGO3" s="42"/>
      <c r="OGP3" s="42"/>
      <c r="OGQ3" s="42"/>
      <c r="OGR3" s="42"/>
      <c r="OGS3" s="42"/>
      <c r="OGT3" s="42"/>
      <c r="OGU3" s="42"/>
      <c r="OGV3" s="42"/>
      <c r="OGW3" s="42"/>
      <c r="OGX3" s="42"/>
      <c r="OGY3" s="42"/>
      <c r="OGZ3" s="42"/>
      <c r="OHA3" s="42"/>
      <c r="OHB3" s="42"/>
      <c r="OHC3" s="42"/>
      <c r="OHD3" s="42"/>
      <c r="OHE3" s="42"/>
      <c r="OHF3" s="42"/>
      <c r="OHG3" s="42"/>
      <c r="OHH3" s="42"/>
      <c r="OHI3" s="42"/>
      <c r="OHJ3" s="42"/>
      <c r="OHK3" s="42"/>
      <c r="OHL3" s="42"/>
      <c r="OHM3" s="42"/>
      <c r="OHN3" s="42"/>
      <c r="OHO3" s="42"/>
      <c r="OHP3" s="42"/>
      <c r="OHQ3" s="42"/>
      <c r="OHR3" s="42"/>
      <c r="OHS3" s="42"/>
      <c r="OHT3" s="42"/>
      <c r="OHU3" s="42"/>
      <c r="OHV3" s="42"/>
      <c r="OHW3" s="42"/>
      <c r="OHX3" s="42"/>
      <c r="OHY3" s="42"/>
      <c r="OHZ3" s="42"/>
      <c r="OIA3" s="42"/>
      <c r="OIB3" s="42"/>
      <c r="OIC3" s="42"/>
      <c r="OID3" s="42"/>
      <c r="OIE3" s="42"/>
      <c r="OIF3" s="42"/>
      <c r="OIG3" s="42"/>
      <c r="OIH3" s="42"/>
      <c r="OII3" s="42"/>
      <c r="OIJ3" s="42"/>
      <c r="OIK3" s="42"/>
      <c r="OIL3" s="42"/>
      <c r="OIM3" s="42"/>
      <c r="OIN3" s="42"/>
      <c r="OIO3" s="42"/>
      <c r="OIP3" s="42"/>
      <c r="OIQ3" s="42"/>
      <c r="OIR3" s="42"/>
      <c r="OIS3" s="42"/>
      <c r="OIT3" s="42"/>
      <c r="OIU3" s="42"/>
      <c r="OIV3" s="42"/>
      <c r="OIW3" s="42"/>
      <c r="OIX3" s="42"/>
      <c r="OIY3" s="42"/>
      <c r="OIZ3" s="42"/>
      <c r="OJA3" s="42"/>
      <c r="OJB3" s="42"/>
      <c r="OJC3" s="42"/>
      <c r="OJD3" s="42"/>
      <c r="OJE3" s="42"/>
      <c r="OJF3" s="42"/>
      <c r="OJG3" s="42"/>
      <c r="OJH3" s="42"/>
      <c r="OJI3" s="42"/>
      <c r="OJJ3" s="42"/>
      <c r="OJK3" s="42"/>
      <c r="OJL3" s="42"/>
      <c r="OJM3" s="42"/>
      <c r="OJN3" s="42"/>
      <c r="OJO3" s="42"/>
      <c r="OJP3" s="42"/>
      <c r="OJQ3" s="42"/>
      <c r="OJR3" s="42"/>
      <c r="OJS3" s="42"/>
      <c r="OJT3" s="42"/>
      <c r="OJU3" s="42"/>
      <c r="OJV3" s="42"/>
      <c r="OJW3" s="42"/>
      <c r="OJX3" s="42"/>
      <c r="OJY3" s="42"/>
      <c r="OJZ3" s="42"/>
      <c r="OKA3" s="42"/>
      <c r="OKB3" s="42"/>
      <c r="OKC3" s="42"/>
      <c r="OKD3" s="42"/>
      <c r="OKE3" s="42"/>
      <c r="OKF3" s="42"/>
      <c r="OKG3" s="42"/>
      <c r="OKH3" s="42"/>
      <c r="OKI3" s="42"/>
      <c r="OKJ3" s="42"/>
      <c r="OKK3" s="42"/>
      <c r="OKL3" s="42"/>
      <c r="OKM3" s="42"/>
      <c r="OKN3" s="42"/>
      <c r="OKO3" s="42"/>
      <c r="OKP3" s="42"/>
      <c r="OKQ3" s="42"/>
      <c r="OKR3" s="42"/>
      <c r="OKS3" s="42"/>
      <c r="OKT3" s="42"/>
      <c r="OKU3" s="42"/>
      <c r="OKV3" s="42"/>
      <c r="OKW3" s="42"/>
      <c r="OKX3" s="42"/>
      <c r="OKY3" s="42"/>
      <c r="OKZ3" s="42"/>
      <c r="OLA3" s="42"/>
      <c r="OLB3" s="42"/>
      <c r="OLC3" s="42"/>
      <c r="OLD3" s="42"/>
      <c r="OLE3" s="42"/>
      <c r="OLF3" s="42"/>
      <c r="OLG3" s="42"/>
      <c r="OLH3" s="42"/>
      <c r="OLI3" s="42"/>
      <c r="OLJ3" s="42"/>
      <c r="OLK3" s="42"/>
      <c r="OLL3" s="42"/>
      <c r="OLM3" s="42"/>
      <c r="OLN3" s="42"/>
      <c r="OLO3" s="42"/>
      <c r="OLP3" s="42"/>
      <c r="OLQ3" s="42"/>
      <c r="OLR3" s="42"/>
      <c r="OLS3" s="42"/>
      <c r="OLT3" s="42"/>
      <c r="OLU3" s="42"/>
      <c r="OLV3" s="42"/>
      <c r="OLW3" s="42"/>
      <c r="OLX3" s="42"/>
      <c r="OLY3" s="42"/>
      <c r="OLZ3" s="42"/>
      <c r="OMA3" s="42"/>
      <c r="OMB3" s="42"/>
      <c r="OMC3" s="42"/>
      <c r="OMD3" s="42"/>
      <c r="OME3" s="42"/>
      <c r="OMF3" s="42"/>
      <c r="OMG3" s="42"/>
      <c r="OMH3" s="42"/>
      <c r="OMI3" s="42"/>
      <c r="OMJ3" s="42"/>
      <c r="OMK3" s="42"/>
      <c r="OML3" s="42"/>
      <c r="OMM3" s="42"/>
      <c r="OMN3" s="42"/>
      <c r="OMO3" s="42"/>
      <c r="OMP3" s="42"/>
      <c r="OMQ3" s="42"/>
      <c r="OMR3" s="42"/>
      <c r="OMS3" s="42"/>
      <c r="OMT3" s="42"/>
      <c r="OMU3" s="42"/>
      <c r="OMV3" s="42"/>
      <c r="OMW3" s="42"/>
      <c r="OMX3" s="42"/>
      <c r="OMY3" s="42"/>
      <c r="OMZ3" s="42"/>
      <c r="ONA3" s="42"/>
      <c r="ONB3" s="42"/>
      <c r="ONC3" s="42"/>
      <c r="OND3" s="42"/>
      <c r="ONE3" s="42"/>
      <c r="ONF3" s="42"/>
      <c r="ONG3" s="42"/>
      <c r="ONH3" s="42"/>
      <c r="ONI3" s="42"/>
      <c r="ONJ3" s="42"/>
      <c r="ONK3" s="42"/>
      <c r="ONL3" s="42"/>
      <c r="ONM3" s="42"/>
      <c r="ONN3" s="42"/>
      <c r="ONO3" s="42"/>
      <c r="ONP3" s="42"/>
      <c r="ONQ3" s="46"/>
      <c r="ONR3" s="42"/>
      <c r="ONS3" s="42"/>
      <c r="ONT3" s="42"/>
      <c r="ONU3" s="42"/>
      <c r="ONV3" s="42"/>
      <c r="ONW3" s="42"/>
      <c r="ONX3" s="42"/>
      <c r="ONY3" s="42"/>
      <c r="ONZ3" s="42"/>
      <c r="OOA3" s="42"/>
      <c r="OOB3" s="42"/>
      <c r="OOC3" s="42"/>
      <c r="OOD3" s="42"/>
      <c r="OOE3" s="42"/>
      <c r="OOF3" s="42"/>
      <c r="OOG3" s="42"/>
      <c r="OOH3" s="42"/>
      <c r="OOI3" s="42"/>
      <c r="OOJ3" s="42"/>
      <c r="OOK3" s="42"/>
      <c r="OOL3" s="42"/>
      <c r="OOM3" s="42"/>
      <c r="OON3" s="42"/>
      <c r="OOO3" s="42"/>
      <c r="OOP3" s="42"/>
      <c r="OOQ3" s="42"/>
      <c r="OOR3" s="42"/>
      <c r="OOS3" s="42"/>
      <c r="OOT3" s="42"/>
      <c r="OOU3" s="42"/>
      <c r="OOV3" s="42"/>
      <c r="OOW3" s="42"/>
      <c r="OOX3" s="42"/>
      <c r="OOY3" s="42"/>
      <c r="OOZ3" s="42"/>
      <c r="OPA3" s="42"/>
      <c r="OPB3" s="42"/>
      <c r="OPC3" s="42"/>
      <c r="OPD3" s="42"/>
      <c r="OPE3" s="42"/>
      <c r="OPF3" s="42"/>
      <c r="OPG3" s="42"/>
      <c r="OPH3" s="42"/>
      <c r="OPI3" s="42"/>
      <c r="OPJ3" s="42"/>
      <c r="OPK3" s="42"/>
      <c r="OPL3" s="42"/>
      <c r="OPM3" s="42"/>
      <c r="OPN3" s="42"/>
      <c r="OPO3" s="42"/>
      <c r="OPP3" s="42"/>
      <c r="OPQ3" s="42"/>
      <c r="OPR3" s="42"/>
      <c r="OPS3" s="42"/>
      <c r="OPT3" s="42"/>
      <c r="OPU3" s="42"/>
      <c r="OPV3" s="42"/>
      <c r="OPW3" s="42"/>
      <c r="OPX3" s="42"/>
      <c r="OPY3" s="42"/>
      <c r="OPZ3" s="42"/>
      <c r="OQA3" s="42"/>
      <c r="OQB3" s="42"/>
      <c r="OQC3" s="42"/>
      <c r="OQD3" s="42"/>
      <c r="OQE3" s="42"/>
      <c r="OQF3" s="42"/>
      <c r="OQG3" s="42"/>
      <c r="OQH3" s="42"/>
      <c r="OQI3" s="42"/>
      <c r="OQJ3" s="42"/>
      <c r="OQK3" s="42"/>
      <c r="OQL3" s="42"/>
      <c r="OQM3" s="42"/>
      <c r="OQN3" s="42"/>
      <c r="OQO3" s="42"/>
      <c r="OQP3" s="42"/>
      <c r="OQQ3" s="42"/>
      <c r="OQR3" s="42"/>
      <c r="OQS3" s="42"/>
      <c r="OQT3" s="42"/>
      <c r="OQU3" s="42"/>
      <c r="OQV3" s="42"/>
      <c r="OQW3" s="42"/>
      <c r="OQX3" s="42"/>
      <c r="OQY3" s="42"/>
      <c r="OQZ3" s="42"/>
      <c r="ORA3" s="42"/>
      <c r="ORB3" s="42"/>
      <c r="ORC3" s="42"/>
      <c r="ORD3" s="42"/>
      <c r="ORE3" s="42"/>
      <c r="ORF3" s="42"/>
      <c r="ORG3" s="42"/>
      <c r="ORH3" s="42"/>
      <c r="ORI3" s="42"/>
      <c r="ORJ3" s="42"/>
      <c r="ORK3" s="42"/>
      <c r="ORL3" s="42"/>
      <c r="ORM3" s="42"/>
      <c r="ORN3" s="42"/>
      <c r="ORO3" s="42"/>
      <c r="ORP3" s="42"/>
      <c r="ORQ3" s="42"/>
      <c r="ORR3" s="42"/>
      <c r="ORS3" s="42"/>
      <c r="ORT3" s="42"/>
      <c r="ORU3" s="42"/>
      <c r="ORV3" s="42"/>
      <c r="ORW3" s="42"/>
      <c r="ORX3" s="42"/>
      <c r="ORY3" s="42"/>
      <c r="ORZ3" s="42"/>
      <c r="OSA3" s="42"/>
      <c r="OSB3" s="42"/>
      <c r="OSC3" s="42"/>
      <c r="OSD3" s="42"/>
      <c r="OSE3" s="42"/>
      <c r="OSF3" s="42"/>
      <c r="OSG3" s="42"/>
      <c r="OSH3" s="42"/>
      <c r="OSI3" s="42"/>
      <c r="OSJ3" s="42"/>
      <c r="OSK3" s="42"/>
      <c r="OSL3" s="42"/>
      <c r="OSM3" s="42"/>
      <c r="OSN3" s="42"/>
      <c r="OSO3" s="42"/>
      <c r="OSP3" s="42"/>
      <c r="OSQ3" s="42"/>
      <c r="OSR3" s="42"/>
      <c r="OSS3" s="42"/>
      <c r="OST3" s="42"/>
      <c r="OSU3" s="42"/>
      <c r="OSV3" s="42"/>
      <c r="OSW3" s="42"/>
      <c r="OSX3" s="42"/>
      <c r="OSY3" s="42"/>
      <c r="OSZ3" s="42"/>
      <c r="OTA3" s="42"/>
      <c r="OTB3" s="42"/>
      <c r="OTC3" s="42"/>
      <c r="OTD3" s="42"/>
      <c r="OTE3" s="42"/>
      <c r="OTF3" s="42"/>
      <c r="OTG3" s="42"/>
      <c r="OTH3" s="42"/>
      <c r="OTI3" s="42"/>
      <c r="OTJ3" s="42"/>
      <c r="OTK3" s="42"/>
      <c r="OTL3" s="42"/>
      <c r="OTM3" s="42"/>
      <c r="OTN3" s="42"/>
      <c r="OTO3" s="42"/>
      <c r="OTP3" s="42"/>
      <c r="OTQ3" s="42"/>
      <c r="OTR3" s="42"/>
      <c r="OTS3" s="42"/>
      <c r="OTT3" s="42"/>
      <c r="OTU3" s="42"/>
      <c r="OTV3" s="42"/>
      <c r="OTW3" s="42"/>
      <c r="OTX3" s="42"/>
      <c r="OTY3" s="42"/>
      <c r="OTZ3" s="42"/>
      <c r="OUA3" s="42"/>
      <c r="OUB3" s="42"/>
      <c r="OUC3" s="42"/>
      <c r="OUD3" s="42"/>
      <c r="OUE3" s="42"/>
      <c r="OUF3" s="42"/>
      <c r="OUG3" s="42"/>
      <c r="OUH3" s="42"/>
      <c r="OUI3" s="42"/>
      <c r="OUJ3" s="42"/>
      <c r="OUK3" s="42"/>
      <c r="OUL3" s="42"/>
      <c r="OUM3" s="42"/>
      <c r="OUN3" s="42"/>
      <c r="OUO3" s="42"/>
      <c r="OUP3" s="42"/>
      <c r="OUQ3" s="42"/>
      <c r="OUR3" s="42"/>
      <c r="OUS3" s="42"/>
      <c r="OUT3" s="42"/>
      <c r="OUU3" s="42"/>
      <c r="OUV3" s="42"/>
      <c r="OUW3" s="42"/>
      <c r="OUX3" s="42"/>
      <c r="OUY3" s="42"/>
      <c r="OUZ3" s="42"/>
      <c r="OVA3" s="42"/>
      <c r="OVB3" s="42"/>
      <c r="OVC3" s="42"/>
      <c r="OVD3" s="42"/>
      <c r="OVE3" s="42"/>
      <c r="OVF3" s="42"/>
      <c r="OVG3" s="42"/>
      <c r="OVH3" s="42"/>
      <c r="OVI3" s="42"/>
      <c r="OVJ3" s="42"/>
      <c r="OVK3" s="42"/>
      <c r="OVL3" s="42"/>
      <c r="OVM3" s="42"/>
      <c r="OVN3" s="42"/>
      <c r="OVO3" s="42"/>
      <c r="OVP3" s="42"/>
      <c r="OVQ3" s="42"/>
      <c r="OVR3" s="42"/>
      <c r="OVS3" s="42"/>
      <c r="OVT3" s="42"/>
      <c r="OVU3" s="42"/>
      <c r="OVV3" s="42"/>
      <c r="OVW3" s="42"/>
      <c r="OVX3" s="42"/>
      <c r="OVY3" s="42"/>
      <c r="OVZ3" s="42"/>
      <c r="OWA3" s="42"/>
      <c r="OWB3" s="42"/>
      <c r="OWC3" s="42"/>
      <c r="OWD3" s="42"/>
      <c r="OWE3" s="42"/>
      <c r="OWF3" s="42"/>
      <c r="OWG3" s="42"/>
      <c r="OWH3" s="42"/>
      <c r="OWI3" s="42"/>
      <c r="OWJ3" s="42"/>
      <c r="OWK3" s="42"/>
      <c r="OWL3" s="42"/>
      <c r="OWM3" s="42"/>
      <c r="OWN3" s="42"/>
      <c r="OWO3" s="42"/>
      <c r="OWP3" s="42"/>
      <c r="OWQ3" s="42"/>
      <c r="OWR3" s="42"/>
      <c r="OWS3" s="42"/>
      <c r="OWT3" s="42"/>
      <c r="OWU3" s="42"/>
      <c r="OWV3" s="42"/>
      <c r="OWW3" s="42"/>
      <c r="OWX3" s="42"/>
      <c r="OWY3" s="42"/>
      <c r="OWZ3" s="42"/>
      <c r="OXA3" s="42"/>
      <c r="OXB3" s="42"/>
      <c r="OXC3" s="42"/>
      <c r="OXD3" s="42"/>
      <c r="OXE3" s="42"/>
      <c r="OXF3" s="42"/>
      <c r="OXG3" s="42"/>
      <c r="OXH3" s="42"/>
      <c r="OXI3" s="42"/>
      <c r="OXJ3" s="42"/>
      <c r="OXK3" s="42"/>
      <c r="OXL3" s="42"/>
      <c r="OXM3" s="42"/>
      <c r="OXN3" s="42"/>
      <c r="OXO3" s="42"/>
      <c r="OXP3" s="42"/>
      <c r="OXQ3" s="42"/>
      <c r="OXR3" s="42"/>
      <c r="OXS3" s="42"/>
      <c r="OXT3" s="42"/>
      <c r="OXU3" s="42"/>
      <c r="OXV3" s="42"/>
      <c r="OXW3" s="42"/>
      <c r="OXX3" s="42"/>
      <c r="OXY3" s="42"/>
      <c r="OXZ3" s="42"/>
      <c r="OYA3" s="42"/>
      <c r="OYB3" s="42"/>
      <c r="OYC3" s="42"/>
      <c r="OYD3" s="42"/>
      <c r="OYE3" s="42"/>
      <c r="OYF3" s="42"/>
      <c r="OYG3" s="42"/>
      <c r="OYH3" s="42"/>
      <c r="OYI3" s="42"/>
      <c r="OYJ3" s="42"/>
      <c r="OYK3" s="42"/>
      <c r="OYL3" s="42"/>
      <c r="OYM3" s="42"/>
      <c r="OYN3" s="42"/>
      <c r="OYO3" s="42"/>
      <c r="OYP3" s="42"/>
      <c r="OYQ3" s="42"/>
      <c r="OYR3" s="42"/>
      <c r="OYS3" s="42"/>
      <c r="OYT3" s="42"/>
      <c r="OYU3" s="42"/>
      <c r="OYV3" s="42"/>
      <c r="OYW3" s="42"/>
      <c r="OYX3" s="42"/>
      <c r="OYY3" s="42"/>
      <c r="OYZ3" s="42"/>
      <c r="OZA3" s="42"/>
      <c r="OZB3" s="42"/>
      <c r="OZC3" s="42"/>
      <c r="OZD3" s="42"/>
      <c r="OZE3" s="42"/>
      <c r="OZF3" s="42"/>
      <c r="OZG3" s="42"/>
      <c r="OZH3" s="42"/>
      <c r="OZI3" s="42"/>
      <c r="OZJ3" s="42"/>
      <c r="OZK3" s="42"/>
      <c r="OZL3" s="42"/>
      <c r="OZM3" s="42"/>
      <c r="OZN3" s="42"/>
      <c r="OZO3" s="42"/>
      <c r="OZP3" s="42"/>
      <c r="OZQ3" s="42"/>
      <c r="OZR3" s="42"/>
      <c r="OZS3" s="42"/>
      <c r="OZT3" s="42"/>
      <c r="OZU3" s="42"/>
      <c r="OZV3" s="42"/>
      <c r="OZW3" s="42"/>
      <c r="OZX3" s="42"/>
      <c r="OZY3" s="42"/>
      <c r="OZZ3" s="42"/>
      <c r="PAA3" s="42"/>
      <c r="PAB3" s="42"/>
      <c r="PAC3" s="42"/>
      <c r="PAD3" s="42"/>
      <c r="PAE3" s="42"/>
      <c r="PAF3" s="42"/>
      <c r="PAG3" s="42"/>
      <c r="PAH3" s="42"/>
      <c r="PAI3" s="42"/>
      <c r="PAJ3" s="42"/>
      <c r="PAK3" s="42"/>
      <c r="PAL3" s="42"/>
      <c r="PAM3" s="42"/>
      <c r="PAN3" s="42"/>
    </row>
    <row r="4" spans="1:10856" s="86" customFormat="1" ht="6" customHeight="1" x14ac:dyDescent="0.25">
      <c r="ML4" s="87"/>
      <c r="MM4" s="87"/>
      <c r="MN4" s="87"/>
      <c r="OC4" s="88"/>
    </row>
    <row r="5" spans="1:10856" s="87" customFormat="1" ht="6" customHeight="1" x14ac:dyDescent="0.25">
      <c r="MF5" s="89">
        <f>(MF3/10)*100</f>
        <v>0</v>
      </c>
      <c r="MG5" s="89">
        <f t="shared" ref="MG5:MJ5" si="0">(MG3/10)*100</f>
        <v>0</v>
      </c>
      <c r="MH5" s="89">
        <f t="shared" si="0"/>
        <v>0</v>
      </c>
      <c r="MI5" s="89">
        <f t="shared" si="0"/>
        <v>0</v>
      </c>
      <c r="MJ5" s="89">
        <f t="shared" si="0"/>
        <v>0</v>
      </c>
      <c r="MK5" s="89">
        <f>MK3</f>
        <v>0</v>
      </c>
      <c r="ML5" s="89"/>
    </row>
    <row r="6" spans="1:10856" s="87" customFormat="1" ht="6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MF6" s="89"/>
      <c r="MG6" s="89"/>
      <c r="MH6" s="89"/>
      <c r="MI6" s="89"/>
      <c r="MJ6" s="89"/>
      <c r="MK6" s="89"/>
      <c r="ML6" s="89"/>
    </row>
    <row r="7" spans="1:10856" s="87" customFormat="1" ht="6" customHeight="1" x14ac:dyDescent="0.25">
      <c r="A7" s="90"/>
      <c r="B7" s="90"/>
      <c r="C7" s="89"/>
      <c r="D7" s="89"/>
      <c r="E7" s="89"/>
      <c r="F7" s="89"/>
      <c r="G7" s="89"/>
      <c r="H7" s="89"/>
      <c r="I7" s="89"/>
      <c r="J7" s="89"/>
      <c r="K7" s="89"/>
      <c r="MF7" s="89"/>
      <c r="MG7" s="89"/>
      <c r="MH7" s="89"/>
      <c r="MI7" s="89"/>
      <c r="MJ7" s="89"/>
      <c r="MK7" s="89"/>
      <c r="ML7" s="89"/>
    </row>
    <row r="8" spans="1:10856" s="87" customFormat="1" ht="6" customHeight="1" x14ac:dyDescent="0.25">
      <c r="A8" s="90"/>
      <c r="B8" s="91" t="s">
        <v>539</v>
      </c>
      <c r="C8" s="89">
        <f>BU3</f>
        <v>0</v>
      </c>
      <c r="D8" s="89"/>
      <c r="E8" s="92" t="s">
        <v>571</v>
      </c>
      <c r="F8" s="89">
        <f>MF5</f>
        <v>0</v>
      </c>
      <c r="G8" s="89"/>
      <c r="H8" s="89"/>
      <c r="I8" s="89"/>
      <c r="J8" s="89"/>
      <c r="K8" s="89"/>
    </row>
    <row r="9" spans="1:10856" s="87" customFormat="1" ht="6" customHeight="1" x14ac:dyDescent="0.25">
      <c r="A9" s="90"/>
      <c r="B9" s="91" t="s">
        <v>540</v>
      </c>
      <c r="C9" s="89">
        <f>CB3</f>
        <v>0</v>
      </c>
      <c r="D9" s="89"/>
      <c r="E9" s="92" t="s">
        <v>572</v>
      </c>
      <c r="F9" s="89">
        <f>MG5</f>
        <v>0</v>
      </c>
      <c r="G9" s="89"/>
      <c r="H9" s="89"/>
      <c r="I9" s="89"/>
      <c r="J9" s="89"/>
      <c r="K9" s="89"/>
    </row>
    <row r="10" spans="1:10856" s="87" customFormat="1" ht="6" customHeight="1" x14ac:dyDescent="0.25">
      <c r="A10" s="90"/>
      <c r="B10" s="91" t="s">
        <v>541</v>
      </c>
      <c r="C10" s="89">
        <f>CM3</f>
        <v>0</v>
      </c>
      <c r="D10" s="89"/>
      <c r="E10" s="92" t="s">
        <v>573</v>
      </c>
      <c r="F10" s="89">
        <f>MH5</f>
        <v>0</v>
      </c>
      <c r="G10" s="89"/>
      <c r="H10" s="89"/>
      <c r="I10" s="89"/>
      <c r="J10" s="89"/>
      <c r="K10" s="89"/>
      <c r="MH10" s="93"/>
    </row>
    <row r="11" spans="1:10856" s="87" customFormat="1" ht="6" customHeight="1" x14ac:dyDescent="0.25">
      <c r="A11" s="90"/>
      <c r="B11" s="91" t="s">
        <v>542</v>
      </c>
      <c r="C11" s="89">
        <f>CQ3</f>
        <v>0</v>
      </c>
      <c r="D11" s="89"/>
      <c r="E11" s="92" t="s">
        <v>574</v>
      </c>
      <c r="F11" s="89">
        <f>MI5</f>
        <v>0</v>
      </c>
      <c r="G11" s="89"/>
      <c r="H11" s="89"/>
      <c r="I11" s="89"/>
      <c r="J11" s="89"/>
      <c r="K11" s="89"/>
    </row>
    <row r="12" spans="1:10856" s="87" customFormat="1" ht="6" customHeight="1" x14ac:dyDescent="0.25">
      <c r="A12" s="90"/>
      <c r="B12" s="91" t="s">
        <v>543</v>
      </c>
      <c r="C12" s="89">
        <f>CU3</f>
        <v>0</v>
      </c>
      <c r="D12" s="89"/>
      <c r="E12" s="92" t="s">
        <v>575</v>
      </c>
      <c r="F12" s="89">
        <f>MJ5</f>
        <v>0</v>
      </c>
      <c r="G12" s="89"/>
      <c r="H12" s="89"/>
      <c r="I12" s="89"/>
      <c r="J12" s="89"/>
      <c r="K12" s="89"/>
    </row>
    <row r="13" spans="1:10856" s="87" customFormat="1" ht="6" customHeight="1" x14ac:dyDescent="0.25">
      <c r="A13" s="90"/>
      <c r="B13" s="91" t="s">
        <v>544</v>
      </c>
      <c r="C13" s="89">
        <f>DH3</f>
        <v>0</v>
      </c>
      <c r="D13" s="89"/>
      <c r="E13" s="92" t="s">
        <v>241</v>
      </c>
      <c r="F13" s="89">
        <f>MK3</f>
        <v>0</v>
      </c>
      <c r="G13" s="89"/>
      <c r="H13" s="89"/>
      <c r="I13" s="89"/>
      <c r="J13" s="89"/>
      <c r="K13" s="89"/>
    </row>
    <row r="14" spans="1:10856" s="87" customFormat="1" ht="6" customHeight="1" x14ac:dyDescent="0.25">
      <c r="A14" s="90"/>
      <c r="B14" s="91" t="s">
        <v>545</v>
      </c>
      <c r="C14" s="89">
        <f>DO3</f>
        <v>0</v>
      </c>
      <c r="D14" s="89"/>
      <c r="E14" s="89"/>
      <c r="F14" s="89"/>
      <c r="G14" s="89"/>
      <c r="H14" s="89"/>
      <c r="I14" s="89"/>
      <c r="J14" s="89"/>
      <c r="K14" s="89"/>
    </row>
    <row r="15" spans="1:10856" s="87" customFormat="1" ht="6" customHeight="1" x14ac:dyDescent="0.25">
      <c r="A15" s="90"/>
      <c r="B15" s="91" t="s">
        <v>546</v>
      </c>
      <c r="C15" s="89">
        <f>DY3</f>
        <v>0</v>
      </c>
      <c r="D15" s="89"/>
      <c r="E15" s="89"/>
      <c r="F15" s="89"/>
      <c r="G15" s="89"/>
      <c r="H15" s="89"/>
      <c r="I15" s="89"/>
      <c r="J15" s="89"/>
      <c r="K15" s="89"/>
    </row>
    <row r="16" spans="1:10856" s="87" customFormat="1" ht="6" customHeight="1" x14ac:dyDescent="0.25">
      <c r="A16" s="90"/>
      <c r="B16" s="91" t="s">
        <v>547</v>
      </c>
      <c r="C16" s="89">
        <f>EF3</f>
        <v>0</v>
      </c>
      <c r="D16" s="89"/>
      <c r="E16" s="89"/>
      <c r="F16" s="89"/>
      <c r="G16" s="89"/>
      <c r="H16" s="89"/>
      <c r="I16" s="89"/>
      <c r="J16" s="89"/>
      <c r="K16" s="89"/>
      <c r="MH16" s="94"/>
    </row>
    <row r="17" spans="1:11" s="87" customFormat="1" ht="6" customHeight="1" x14ac:dyDescent="0.25">
      <c r="A17" s="90"/>
      <c r="B17" s="91" t="s">
        <v>548</v>
      </c>
      <c r="C17" s="89">
        <f>EK3</f>
        <v>0</v>
      </c>
      <c r="D17" s="89"/>
      <c r="E17" s="89"/>
      <c r="F17" s="89"/>
      <c r="G17" s="89"/>
      <c r="H17" s="89"/>
      <c r="I17" s="89"/>
      <c r="J17" s="89"/>
      <c r="K17" s="89"/>
    </row>
    <row r="18" spans="1:11" s="87" customFormat="1" ht="6" customHeight="1" x14ac:dyDescent="0.25">
      <c r="A18" s="90"/>
      <c r="B18" s="91" t="s">
        <v>550</v>
      </c>
      <c r="C18" s="89">
        <f>EO3</f>
        <v>0</v>
      </c>
      <c r="D18" s="89"/>
      <c r="E18" s="89"/>
      <c r="F18" s="89"/>
      <c r="G18" s="89"/>
      <c r="H18" s="89"/>
      <c r="I18" s="89"/>
      <c r="J18" s="89"/>
      <c r="K18" s="89"/>
    </row>
    <row r="19" spans="1:11" s="87" customFormat="1" ht="6" customHeight="1" x14ac:dyDescent="0.25">
      <c r="A19" s="90"/>
      <c r="B19" s="91" t="s">
        <v>549</v>
      </c>
      <c r="C19" s="89">
        <f>ES3</f>
        <v>0</v>
      </c>
      <c r="D19" s="89"/>
      <c r="E19" s="89"/>
      <c r="F19" s="89"/>
      <c r="G19" s="89"/>
      <c r="H19" s="89"/>
      <c r="I19" s="89"/>
      <c r="J19" s="89"/>
      <c r="K19" s="89"/>
    </row>
    <row r="20" spans="1:11" s="87" customFormat="1" ht="6" customHeight="1" x14ac:dyDescent="0.25">
      <c r="A20" s="90"/>
      <c r="B20" s="91" t="s">
        <v>551</v>
      </c>
      <c r="C20" s="89">
        <f>EW3</f>
        <v>0</v>
      </c>
      <c r="D20" s="89"/>
      <c r="E20" s="89"/>
      <c r="F20" s="89"/>
      <c r="G20" s="89"/>
      <c r="H20" s="89"/>
      <c r="I20" s="89"/>
      <c r="J20" s="89"/>
      <c r="K20" s="89"/>
    </row>
    <row r="21" spans="1:11" s="87" customFormat="1" ht="6" customHeight="1" x14ac:dyDescent="0.25">
      <c r="A21" s="90"/>
      <c r="B21" s="91" t="s">
        <v>552</v>
      </c>
      <c r="C21" s="89">
        <f>EZ3</f>
        <v>0</v>
      </c>
      <c r="D21" s="89"/>
      <c r="E21" s="89"/>
      <c r="F21" s="89"/>
      <c r="G21" s="89"/>
      <c r="H21" s="89"/>
      <c r="I21" s="89"/>
      <c r="J21" s="89"/>
      <c r="K21" s="89"/>
    </row>
    <row r="22" spans="1:11" s="87" customFormat="1" ht="6" customHeight="1" x14ac:dyDescent="0.25">
      <c r="A22" s="90"/>
      <c r="B22" s="95" t="s">
        <v>576</v>
      </c>
      <c r="C22" s="89">
        <f>FF3</f>
        <v>0</v>
      </c>
      <c r="D22" s="89"/>
      <c r="E22" s="89"/>
      <c r="F22" s="89"/>
      <c r="G22" s="89"/>
      <c r="H22" s="89"/>
      <c r="I22" s="89"/>
      <c r="J22" s="89"/>
      <c r="K22" s="89"/>
    </row>
    <row r="23" spans="1:11" s="87" customFormat="1" ht="6" customHeight="1" x14ac:dyDescent="0.25">
      <c r="A23" s="90"/>
      <c r="B23" s="91" t="s">
        <v>33</v>
      </c>
      <c r="C23" s="89">
        <f>FI3</f>
        <v>0</v>
      </c>
      <c r="D23" s="89"/>
      <c r="E23" s="89"/>
      <c r="F23" s="89"/>
      <c r="G23" s="89"/>
      <c r="H23" s="89"/>
      <c r="I23" s="89"/>
      <c r="J23" s="89"/>
      <c r="K23" s="89"/>
    </row>
    <row r="24" spans="1:11" s="87" customFormat="1" ht="6" customHeight="1" x14ac:dyDescent="0.25">
      <c r="A24" s="90"/>
      <c r="B24" s="91" t="s">
        <v>553</v>
      </c>
      <c r="C24" s="89">
        <f>FN3</f>
        <v>0</v>
      </c>
      <c r="D24" s="89"/>
      <c r="E24" s="89"/>
      <c r="F24" s="89"/>
      <c r="G24" s="89"/>
      <c r="H24" s="89"/>
      <c r="I24" s="89"/>
      <c r="J24" s="89"/>
      <c r="K24" s="89"/>
    </row>
    <row r="25" spans="1:11" s="87" customFormat="1" ht="6" customHeight="1" x14ac:dyDescent="0.25">
      <c r="A25" s="90"/>
      <c r="B25" s="91" t="s">
        <v>554</v>
      </c>
      <c r="C25" s="89">
        <f>FQ3</f>
        <v>0</v>
      </c>
      <c r="D25" s="89"/>
      <c r="E25" s="89"/>
      <c r="F25" s="89"/>
      <c r="G25" s="89"/>
      <c r="H25" s="89"/>
      <c r="I25" s="89"/>
      <c r="J25" s="89"/>
      <c r="K25" s="89"/>
    </row>
    <row r="26" spans="1:11" s="87" customFormat="1" ht="6" customHeight="1" x14ac:dyDescent="0.25">
      <c r="A26" s="90"/>
      <c r="B26" s="91" t="s">
        <v>555</v>
      </c>
      <c r="C26" s="89">
        <f>FU3</f>
        <v>0</v>
      </c>
      <c r="D26" s="89"/>
      <c r="E26" s="89"/>
      <c r="F26" s="89"/>
      <c r="G26" s="89"/>
      <c r="H26" s="89"/>
      <c r="I26" s="89"/>
      <c r="J26" s="89"/>
      <c r="K26" s="89"/>
    </row>
    <row r="27" spans="1:11" s="87" customFormat="1" ht="6" customHeight="1" x14ac:dyDescent="0.25">
      <c r="A27" s="90"/>
      <c r="B27" s="91" t="s">
        <v>556</v>
      </c>
      <c r="C27" s="89">
        <f>GB3</f>
        <v>0</v>
      </c>
      <c r="D27" s="89"/>
      <c r="E27" s="89"/>
      <c r="F27" s="89"/>
      <c r="G27" s="89"/>
      <c r="H27" s="89"/>
      <c r="I27" s="89"/>
      <c r="J27" s="89"/>
      <c r="K27" s="89"/>
    </row>
    <row r="28" spans="1:11" s="87" customFormat="1" ht="6" customHeight="1" x14ac:dyDescent="0.25">
      <c r="A28" s="90"/>
      <c r="B28" s="91" t="s">
        <v>557</v>
      </c>
      <c r="C28" s="89">
        <f>GD3</f>
        <v>0</v>
      </c>
      <c r="D28" s="89"/>
      <c r="E28" s="89"/>
      <c r="F28" s="89"/>
      <c r="G28" s="89"/>
      <c r="H28" s="89"/>
      <c r="I28" s="89"/>
      <c r="J28" s="89"/>
      <c r="K28" s="89"/>
    </row>
    <row r="29" spans="1:11" s="87" customFormat="1" ht="6" customHeight="1" x14ac:dyDescent="0.25">
      <c r="A29" s="90"/>
      <c r="B29" s="91" t="s">
        <v>558</v>
      </c>
      <c r="C29" s="89">
        <f>GG3</f>
        <v>0</v>
      </c>
      <c r="D29" s="89"/>
      <c r="E29" s="89"/>
      <c r="F29" s="89"/>
      <c r="G29" s="89"/>
      <c r="H29" s="89"/>
      <c r="I29" s="89"/>
      <c r="J29" s="89"/>
      <c r="K29" s="89"/>
    </row>
    <row r="30" spans="1:11" s="87" customFormat="1" ht="6" customHeight="1" x14ac:dyDescent="0.25">
      <c r="A30" s="90"/>
      <c r="B30" s="91" t="s">
        <v>559</v>
      </c>
      <c r="C30" s="89">
        <f>GJ3</f>
        <v>0</v>
      </c>
      <c r="D30" s="89"/>
      <c r="E30" s="89"/>
      <c r="F30" s="89"/>
      <c r="G30" s="89"/>
      <c r="H30" s="89"/>
      <c r="I30" s="89"/>
      <c r="J30" s="89"/>
      <c r="K30" s="89"/>
    </row>
    <row r="31" spans="1:11" s="87" customFormat="1" ht="6" customHeight="1" x14ac:dyDescent="0.25">
      <c r="A31" s="90"/>
      <c r="B31" s="91" t="s">
        <v>560</v>
      </c>
      <c r="C31" s="89">
        <f>GN3</f>
        <v>0</v>
      </c>
      <c r="D31" s="89"/>
      <c r="E31" s="89"/>
      <c r="F31" s="89"/>
      <c r="G31" s="89"/>
      <c r="H31" s="89"/>
      <c r="I31" s="89"/>
      <c r="J31" s="89"/>
      <c r="K31" s="89"/>
    </row>
    <row r="32" spans="1:11" s="87" customFormat="1" ht="6" customHeight="1" x14ac:dyDescent="0.25">
      <c r="A32" s="90"/>
      <c r="B32" s="91" t="s">
        <v>561</v>
      </c>
      <c r="C32" s="89">
        <f>GR3</f>
        <v>0</v>
      </c>
      <c r="D32" s="89"/>
      <c r="E32" s="89"/>
      <c r="F32" s="89"/>
      <c r="G32" s="89"/>
      <c r="H32" s="89"/>
      <c r="I32" s="89"/>
      <c r="J32" s="89"/>
      <c r="K32" s="89"/>
    </row>
    <row r="33" spans="1:11" s="87" customFormat="1" ht="6" customHeight="1" x14ac:dyDescent="0.25">
      <c r="A33" s="90"/>
      <c r="B33" s="91" t="s">
        <v>562</v>
      </c>
      <c r="C33" s="89">
        <f>GY3</f>
        <v>0</v>
      </c>
      <c r="D33" s="89"/>
      <c r="E33" s="89"/>
      <c r="F33" s="89"/>
      <c r="G33" s="89"/>
      <c r="H33" s="89"/>
      <c r="I33" s="89"/>
      <c r="J33" s="89"/>
      <c r="K33" s="89"/>
    </row>
    <row r="34" spans="1:11" s="87" customFormat="1" ht="6" customHeight="1" x14ac:dyDescent="0.25">
      <c r="A34" s="90"/>
      <c r="B34" s="91" t="s">
        <v>563</v>
      </c>
      <c r="C34" s="89">
        <f>II3</f>
        <v>0</v>
      </c>
      <c r="D34" s="89"/>
      <c r="E34" s="89"/>
      <c r="F34" s="89"/>
      <c r="G34" s="89"/>
      <c r="H34" s="89"/>
      <c r="I34" s="89"/>
      <c r="J34" s="89"/>
      <c r="K34" s="89"/>
    </row>
    <row r="35" spans="1:11" s="87" customFormat="1" ht="6" customHeight="1" x14ac:dyDescent="0.25">
      <c r="A35" s="90"/>
      <c r="B35" s="91" t="s">
        <v>0</v>
      </c>
      <c r="C35" s="89">
        <f>JQ3</f>
        <v>0</v>
      </c>
      <c r="D35" s="89"/>
      <c r="E35" s="89"/>
      <c r="F35" s="89"/>
      <c r="G35" s="89"/>
      <c r="H35" s="89"/>
      <c r="I35" s="89"/>
      <c r="J35" s="89"/>
      <c r="K35" s="89"/>
    </row>
    <row r="36" spans="1:11" s="87" customFormat="1" ht="6" customHeight="1" x14ac:dyDescent="0.25">
      <c r="A36" s="90"/>
      <c r="B36" s="91" t="s">
        <v>564</v>
      </c>
      <c r="C36" s="89">
        <f>JZ3</f>
        <v>0</v>
      </c>
      <c r="D36" s="89"/>
      <c r="E36" s="89"/>
      <c r="F36" s="89"/>
      <c r="G36" s="89"/>
      <c r="H36" s="89"/>
      <c r="I36" s="89"/>
      <c r="J36" s="89"/>
      <c r="K36" s="89"/>
    </row>
    <row r="37" spans="1:11" s="87" customFormat="1" ht="6" customHeight="1" x14ac:dyDescent="0.25">
      <c r="A37" s="90"/>
      <c r="B37" s="91" t="s">
        <v>565</v>
      </c>
      <c r="C37" s="89">
        <f>KK3</f>
        <v>0</v>
      </c>
      <c r="D37" s="89"/>
      <c r="E37" s="89"/>
      <c r="F37" s="89"/>
      <c r="G37" s="89"/>
      <c r="H37" s="89"/>
      <c r="I37" s="89"/>
      <c r="J37" s="89"/>
      <c r="K37" s="89"/>
    </row>
    <row r="38" spans="1:11" s="87" customFormat="1" ht="6" customHeight="1" x14ac:dyDescent="0.25">
      <c r="A38" s="90"/>
      <c r="B38" s="91" t="s">
        <v>566</v>
      </c>
      <c r="C38" s="89">
        <f>KU3</f>
        <v>0</v>
      </c>
      <c r="D38" s="89"/>
      <c r="E38" s="89"/>
      <c r="F38" s="89"/>
      <c r="G38" s="89"/>
      <c r="H38" s="89"/>
      <c r="I38" s="89"/>
      <c r="J38" s="89"/>
      <c r="K38" s="89"/>
    </row>
    <row r="39" spans="1:11" s="87" customFormat="1" ht="6" customHeight="1" x14ac:dyDescent="0.25">
      <c r="A39" s="91"/>
      <c r="B39" s="91" t="s">
        <v>567</v>
      </c>
      <c r="C39" s="89">
        <f>LI3</f>
        <v>0</v>
      </c>
      <c r="D39" s="89"/>
      <c r="E39" s="89"/>
      <c r="F39" s="89"/>
      <c r="G39" s="89"/>
      <c r="H39" s="89"/>
      <c r="I39" s="89"/>
      <c r="J39" s="89"/>
      <c r="K39" s="89"/>
    </row>
    <row r="40" spans="1:11" s="87" customFormat="1" ht="6" customHeight="1" x14ac:dyDescent="0.25">
      <c r="A40" s="91"/>
      <c r="B40" s="91" t="s">
        <v>568</v>
      </c>
      <c r="C40" s="89">
        <f>LT3</f>
        <v>0</v>
      </c>
      <c r="D40" s="89"/>
      <c r="E40" s="89"/>
      <c r="F40" s="89"/>
      <c r="G40" s="89"/>
      <c r="H40" s="89"/>
      <c r="I40" s="89"/>
      <c r="J40" s="89"/>
      <c r="K40" s="89"/>
    </row>
    <row r="41" spans="1:11" s="87" customFormat="1" ht="6" customHeight="1" x14ac:dyDescent="0.25">
      <c r="A41" s="91"/>
      <c r="B41" s="91" t="s">
        <v>569</v>
      </c>
      <c r="C41" s="89">
        <f>MD3</f>
        <v>0</v>
      </c>
      <c r="D41" s="89"/>
      <c r="E41" s="89"/>
      <c r="F41" s="89"/>
      <c r="G41" s="89"/>
      <c r="H41" s="89"/>
      <c r="I41" s="89"/>
      <c r="J41" s="89"/>
      <c r="K41" s="89"/>
    </row>
    <row r="42" spans="1:11" s="87" customFormat="1" ht="6" customHeight="1" x14ac:dyDescent="0.25">
      <c r="A42" s="91"/>
      <c r="B42" s="91" t="s">
        <v>570</v>
      </c>
      <c r="C42" s="89"/>
      <c r="D42" s="89"/>
      <c r="E42" s="89"/>
      <c r="F42" s="89"/>
      <c r="G42" s="89"/>
      <c r="H42" s="89"/>
      <c r="I42" s="89"/>
      <c r="J42" s="89"/>
      <c r="K42" s="89"/>
    </row>
    <row r="43" spans="1:11" s="87" customFormat="1" ht="6" customHeight="1" x14ac:dyDescent="0.25">
      <c r="A43" s="90"/>
      <c r="B43" s="90"/>
      <c r="C43" s="89"/>
      <c r="D43" s="89"/>
      <c r="E43" s="89"/>
      <c r="F43" s="89"/>
      <c r="G43" s="89"/>
      <c r="H43" s="89"/>
      <c r="I43" s="89"/>
      <c r="J43" s="89"/>
      <c r="K43" s="89"/>
    </row>
    <row r="44" spans="1:11" s="98" customFormat="1" ht="9" customHeight="1" x14ac:dyDescent="0.25">
      <c r="A44" s="96"/>
      <c r="B44" s="96"/>
      <c r="C44" s="97"/>
      <c r="D44" s="97"/>
      <c r="E44" s="97"/>
      <c r="F44" s="97"/>
      <c r="G44" s="97"/>
      <c r="H44" s="97"/>
      <c r="I44" s="97"/>
      <c r="J44" s="97"/>
      <c r="K44" s="97"/>
    </row>
    <row r="45" spans="1:11" s="98" customFormat="1" ht="9" customHeight="1" x14ac:dyDescent="0.25">
      <c r="A45" s="96"/>
      <c r="B45" s="96"/>
      <c r="C45" s="97"/>
      <c r="D45" s="97"/>
      <c r="E45" s="97"/>
      <c r="F45" s="97"/>
      <c r="G45" s="97"/>
      <c r="H45" s="97"/>
      <c r="I45" s="97"/>
      <c r="J45" s="97"/>
      <c r="K45" s="97"/>
    </row>
    <row r="46" spans="1:11" s="98" customFormat="1" ht="9" customHeight="1" x14ac:dyDescent="0.25">
      <c r="A46" s="96"/>
      <c r="B46" s="96"/>
      <c r="C46" s="97"/>
      <c r="D46" s="97"/>
      <c r="E46" s="97"/>
      <c r="F46" s="97"/>
      <c r="G46" s="97"/>
      <c r="H46" s="97"/>
      <c r="I46" s="97"/>
      <c r="J46" s="97"/>
      <c r="K46" s="97"/>
    </row>
    <row r="47" spans="1:11" s="98" customFormat="1" ht="9" customHeight="1" x14ac:dyDescent="0.25">
      <c r="A47" s="96"/>
      <c r="B47" s="96"/>
      <c r="C47" s="97"/>
      <c r="D47" s="97"/>
      <c r="E47" s="97"/>
      <c r="F47" s="97"/>
      <c r="G47" s="97"/>
      <c r="H47" s="97"/>
      <c r="I47" s="97"/>
      <c r="J47" s="97"/>
      <c r="K47" s="97"/>
    </row>
    <row r="48" spans="1:11" s="98" customFormat="1" ht="9" customHeight="1" x14ac:dyDescent="0.25">
      <c r="A48" s="96"/>
      <c r="B48" s="96"/>
      <c r="C48" s="97"/>
      <c r="D48" s="97"/>
      <c r="E48" s="97"/>
      <c r="F48" s="97"/>
      <c r="G48" s="97"/>
      <c r="H48" s="97"/>
      <c r="I48" s="97"/>
      <c r="J48" s="97"/>
      <c r="K48" s="97"/>
    </row>
    <row r="49" spans="1:11" s="98" customFormat="1" ht="9" customHeight="1" x14ac:dyDescent="0.25">
      <c r="A49" s="96"/>
      <c r="B49" s="96"/>
      <c r="C49" s="97"/>
      <c r="D49" s="97"/>
      <c r="E49" s="97"/>
      <c r="F49" s="97"/>
      <c r="G49" s="97"/>
      <c r="H49" s="97"/>
      <c r="I49" s="97"/>
      <c r="J49" s="97"/>
      <c r="K49" s="97"/>
    </row>
    <row r="50" spans="1:11" s="98" customFormat="1" ht="9" customHeight="1" x14ac:dyDescent="0.25">
      <c r="A50" s="96"/>
      <c r="B50" s="96"/>
      <c r="C50" s="97"/>
      <c r="D50" s="97"/>
      <c r="E50" s="97"/>
      <c r="F50" s="97"/>
      <c r="G50" s="97"/>
      <c r="H50" s="97"/>
      <c r="I50" s="97"/>
      <c r="J50" s="97"/>
      <c r="K50" s="97"/>
    </row>
    <row r="51" spans="1:11" s="98" customFormat="1" ht="9" customHeight="1" x14ac:dyDescent="0.25">
      <c r="A51" s="96"/>
      <c r="B51" s="96"/>
      <c r="C51" s="97"/>
      <c r="D51" s="97"/>
      <c r="E51" s="97"/>
      <c r="F51" s="97"/>
      <c r="G51" s="97"/>
      <c r="H51" s="97"/>
      <c r="I51" s="97"/>
      <c r="J51" s="97"/>
      <c r="K51" s="97"/>
    </row>
    <row r="52" spans="1:11" s="98" customFormat="1" ht="9" customHeight="1" x14ac:dyDescent="0.25">
      <c r="A52" s="96"/>
      <c r="B52" s="96"/>
      <c r="C52" s="97"/>
      <c r="D52" s="97"/>
      <c r="E52" s="97"/>
      <c r="F52" s="97"/>
      <c r="G52" s="97"/>
      <c r="H52" s="97"/>
      <c r="I52" s="97"/>
      <c r="J52" s="97"/>
      <c r="K52" s="97"/>
    </row>
    <row r="53" spans="1:11" s="98" customFormat="1" ht="9" customHeight="1" x14ac:dyDescent="0.25">
      <c r="A53" s="96"/>
      <c r="B53" s="96"/>
      <c r="C53" s="97"/>
      <c r="D53" s="97"/>
      <c r="E53" s="97"/>
      <c r="F53" s="97"/>
      <c r="G53" s="97"/>
      <c r="H53" s="97"/>
      <c r="I53" s="97"/>
      <c r="J53" s="97"/>
      <c r="K53" s="97"/>
    </row>
    <row r="54" spans="1:11" s="98" customFormat="1" ht="9" customHeight="1" x14ac:dyDescent="0.25">
      <c r="A54" s="96"/>
      <c r="B54" s="96"/>
      <c r="C54" s="97"/>
      <c r="D54" s="97"/>
      <c r="E54" s="97"/>
      <c r="F54" s="97"/>
      <c r="G54" s="97"/>
      <c r="H54" s="97"/>
      <c r="I54" s="97"/>
      <c r="J54" s="97"/>
      <c r="K54" s="97"/>
    </row>
    <row r="55" spans="1:11" s="98" customFormat="1" ht="9" customHeight="1" x14ac:dyDescent="0.25">
      <c r="A55" s="96"/>
      <c r="B55" s="96"/>
      <c r="C55" s="97"/>
      <c r="D55" s="97"/>
      <c r="E55" s="97"/>
      <c r="F55" s="97"/>
      <c r="G55" s="97"/>
      <c r="H55" s="97"/>
      <c r="I55" s="97"/>
      <c r="J55" s="97"/>
      <c r="K55" s="97"/>
    </row>
    <row r="56" spans="1:11" s="98" customFormat="1" ht="9" customHeight="1" x14ac:dyDescent="0.25">
      <c r="A56" s="96"/>
      <c r="B56" s="96"/>
      <c r="C56" s="97"/>
      <c r="D56" s="97"/>
      <c r="E56" s="97"/>
      <c r="F56" s="97"/>
      <c r="G56" s="97"/>
      <c r="H56" s="97"/>
      <c r="I56" s="97"/>
      <c r="J56" s="97"/>
      <c r="K56" s="97"/>
    </row>
    <row r="57" spans="1:11" s="98" customFormat="1" ht="9" customHeight="1" x14ac:dyDescent="0.25">
      <c r="A57" s="96"/>
      <c r="B57" s="96"/>
      <c r="C57" s="97"/>
      <c r="D57" s="97"/>
      <c r="E57" s="97"/>
      <c r="F57" s="97"/>
      <c r="G57" s="97"/>
      <c r="H57" s="97"/>
      <c r="I57" s="97"/>
      <c r="J57" s="97"/>
      <c r="K57" s="97"/>
    </row>
    <row r="58" spans="1:11" s="98" customFormat="1" ht="9" customHeight="1" x14ac:dyDescent="0.25">
      <c r="A58" s="96"/>
      <c r="B58" s="96"/>
      <c r="C58" s="97"/>
      <c r="D58" s="97"/>
      <c r="E58" s="97"/>
      <c r="F58" s="97"/>
      <c r="G58" s="97"/>
      <c r="H58" s="97"/>
      <c r="I58" s="97"/>
      <c r="J58" s="97"/>
      <c r="K58" s="97"/>
    </row>
    <row r="59" spans="1:11" s="98" customFormat="1" ht="9" customHeight="1" x14ac:dyDescent="0.25">
      <c r="A59" s="96"/>
      <c r="B59" s="96"/>
      <c r="C59" s="97"/>
      <c r="D59" s="97"/>
      <c r="E59" s="97"/>
      <c r="F59" s="97"/>
      <c r="G59" s="97"/>
      <c r="H59" s="97"/>
      <c r="I59" s="97"/>
      <c r="J59" s="97"/>
      <c r="K59" s="97"/>
    </row>
    <row r="60" spans="1:11" s="98" customFormat="1" ht="9" customHeight="1" x14ac:dyDescent="0.25">
      <c r="A60" s="96"/>
      <c r="B60" s="96"/>
      <c r="C60" s="97"/>
      <c r="D60" s="97"/>
      <c r="E60" s="97"/>
      <c r="F60" s="97"/>
      <c r="G60" s="97"/>
      <c r="H60" s="97"/>
      <c r="I60" s="97"/>
      <c r="J60" s="97"/>
      <c r="K60" s="97"/>
    </row>
    <row r="61" spans="1:11" s="98" customFormat="1" ht="9" customHeight="1" x14ac:dyDescent="0.25">
      <c r="A61" s="96"/>
      <c r="B61" s="96"/>
      <c r="C61" s="97"/>
      <c r="D61" s="97"/>
      <c r="E61" s="97"/>
      <c r="F61" s="97"/>
      <c r="G61" s="97"/>
      <c r="H61" s="97"/>
      <c r="I61" s="97"/>
      <c r="J61" s="97"/>
      <c r="K61" s="97"/>
    </row>
    <row r="62" spans="1:11" s="98" customFormat="1" ht="9" customHeight="1" x14ac:dyDescent="0.25">
      <c r="A62" s="96"/>
      <c r="B62" s="96"/>
      <c r="C62" s="97"/>
      <c r="D62" s="97"/>
      <c r="E62" s="97"/>
      <c r="F62" s="97"/>
      <c r="G62" s="97"/>
      <c r="H62" s="97"/>
      <c r="I62" s="97"/>
      <c r="J62" s="97"/>
      <c r="K62" s="97"/>
    </row>
    <row r="63" spans="1:11" s="98" customFormat="1" ht="9" customHeight="1" x14ac:dyDescent="0.25">
      <c r="A63" s="96"/>
      <c r="B63" s="96"/>
      <c r="C63" s="97"/>
      <c r="D63" s="97"/>
      <c r="E63" s="97"/>
      <c r="F63" s="97"/>
      <c r="G63" s="97"/>
      <c r="H63" s="97"/>
      <c r="I63" s="97"/>
      <c r="J63" s="97"/>
      <c r="K63" s="97"/>
    </row>
    <row r="64" spans="1:11" s="98" customFormat="1" ht="9" customHeight="1" x14ac:dyDescent="0.25">
      <c r="A64" s="96"/>
      <c r="B64" s="96"/>
      <c r="C64" s="97"/>
      <c r="D64" s="97"/>
      <c r="E64" s="97"/>
      <c r="F64" s="97"/>
      <c r="G64" s="97"/>
      <c r="H64" s="97"/>
      <c r="I64" s="97"/>
      <c r="J64" s="97"/>
      <c r="K64" s="97"/>
    </row>
    <row r="65" spans="1:11 8988:8988" s="98" customFormat="1" ht="9" customHeight="1" x14ac:dyDescent="0.25">
      <c r="A65" s="96"/>
      <c r="B65" s="96"/>
      <c r="C65" s="97"/>
      <c r="D65" s="97"/>
      <c r="E65" s="97"/>
      <c r="F65" s="97"/>
      <c r="G65" s="97"/>
      <c r="H65" s="97"/>
      <c r="I65" s="97"/>
      <c r="J65" s="97"/>
      <c r="K65" s="97"/>
    </row>
    <row r="66" spans="1:11 8988:8988" s="98" customFormat="1" ht="9" customHeight="1" x14ac:dyDescent="0.25">
      <c r="A66" s="96"/>
      <c r="B66" s="96"/>
      <c r="C66" s="97"/>
      <c r="D66" s="97"/>
      <c r="E66" s="97"/>
      <c r="F66" s="97"/>
      <c r="G66" s="97"/>
      <c r="H66" s="97"/>
      <c r="I66" s="97"/>
      <c r="J66" s="97"/>
      <c r="K66" s="97"/>
    </row>
    <row r="67" spans="1:11 8988:8988" s="101" customFormat="1" ht="9" customHeight="1" x14ac:dyDescent="0.25">
      <c r="A67" s="99"/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MGR67" s="98"/>
    </row>
    <row r="68" spans="1:11 8988:8988" s="101" customFormat="1" ht="9" customHeight="1" x14ac:dyDescent="0.25">
      <c r="A68" s="99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MGR68" s="98"/>
    </row>
    <row r="69" spans="1:11 8988:8988" s="101" customFormat="1" ht="9" customHeight="1" x14ac:dyDescent="0.25">
      <c r="A69" s="99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MGR69" s="98"/>
    </row>
    <row r="70" spans="1:11 8988:8988" s="101" customFormat="1" ht="9" customHeight="1" x14ac:dyDescent="0.25">
      <c r="A70" s="99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MGR70" s="98"/>
    </row>
    <row r="71" spans="1:11 8988:8988" s="101" customFormat="1" ht="9" customHeight="1" x14ac:dyDescent="0.25">
      <c r="A71" s="99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MGR71" s="98"/>
    </row>
    <row r="72" spans="1:11 8988:8988" s="101" customFormat="1" ht="9" customHeight="1" x14ac:dyDescent="0.25">
      <c r="A72" s="99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MGR72" s="98"/>
    </row>
    <row r="73" spans="1:11 8988:8988" s="101" customFormat="1" ht="9" customHeight="1" x14ac:dyDescent="0.25">
      <c r="A73" s="99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MGR73" s="98"/>
    </row>
    <row r="74" spans="1:11 8988:8988" s="101" customFormat="1" ht="9" customHeight="1" x14ac:dyDescent="0.25">
      <c r="A74" s="99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MGR74" s="98"/>
    </row>
    <row r="75" spans="1:11 8988:8988" s="101" customFormat="1" ht="9" customHeight="1" x14ac:dyDescent="0.25">
      <c r="A75" s="99"/>
      <c r="B75" s="99"/>
      <c r="C75" s="100"/>
      <c r="D75" s="100"/>
      <c r="E75" s="100"/>
      <c r="F75" s="100"/>
      <c r="G75" s="100"/>
      <c r="H75" s="100"/>
      <c r="I75" s="100"/>
      <c r="J75" s="100"/>
      <c r="K75" s="100"/>
      <c r="MGR75" s="98"/>
    </row>
    <row r="76" spans="1:11 8988:8988" s="101" customFormat="1" ht="9" customHeight="1" x14ac:dyDescent="0.25">
      <c r="A76" s="99"/>
      <c r="B76" s="99"/>
      <c r="C76" s="100"/>
      <c r="D76" s="100"/>
      <c r="E76" s="100"/>
      <c r="F76" s="100"/>
      <c r="G76" s="100"/>
      <c r="H76" s="100"/>
      <c r="I76" s="100"/>
      <c r="J76" s="100"/>
      <c r="K76" s="100"/>
      <c r="MGR76" s="98"/>
    </row>
    <row r="77" spans="1:11 8988:8988" s="101" customFormat="1" ht="9" customHeight="1" x14ac:dyDescent="0.25">
      <c r="A77" s="99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MGR77" s="98"/>
    </row>
    <row r="78" spans="1:11 8988:8988" s="101" customFormat="1" ht="9" customHeight="1" x14ac:dyDescent="0.25">
      <c r="A78" s="99"/>
      <c r="B78" s="99"/>
      <c r="C78" s="100"/>
      <c r="D78" s="100"/>
      <c r="E78" s="100"/>
      <c r="F78" s="100"/>
      <c r="G78" s="100"/>
      <c r="H78" s="100"/>
      <c r="I78" s="100"/>
      <c r="J78" s="100"/>
      <c r="K78" s="100"/>
      <c r="MGR78" s="98"/>
    </row>
    <row r="79" spans="1:11 8988:8988" s="101" customFormat="1" ht="9" customHeight="1" x14ac:dyDescent="0.25">
      <c r="A79" s="99"/>
      <c r="B79" s="99"/>
      <c r="C79" s="100"/>
      <c r="D79" s="100"/>
      <c r="E79" s="100"/>
      <c r="F79" s="100"/>
      <c r="G79" s="100"/>
      <c r="H79" s="100"/>
      <c r="I79" s="100"/>
      <c r="J79" s="100"/>
      <c r="K79" s="100"/>
      <c r="MGR79" s="98"/>
    </row>
    <row r="80" spans="1:11 8988:8988" s="101" customFormat="1" ht="9" customHeight="1" x14ac:dyDescent="0.25">
      <c r="A80" s="99"/>
      <c r="B80" s="99"/>
      <c r="C80" s="100"/>
      <c r="D80" s="100"/>
      <c r="E80" s="100"/>
      <c r="F80" s="100"/>
      <c r="G80" s="100"/>
      <c r="H80" s="100"/>
      <c r="I80" s="100"/>
      <c r="J80" s="100"/>
      <c r="K80" s="100"/>
      <c r="MGR80" s="98"/>
    </row>
    <row r="81" spans="1:2 8988:8988" s="101" customFormat="1" ht="9" customHeight="1" x14ac:dyDescent="0.25">
      <c r="A81" s="102"/>
      <c r="B81" s="102"/>
      <c r="MGR81" s="98"/>
    </row>
    <row r="82" spans="1:2 8988:8988" s="101" customFormat="1" ht="9" customHeight="1" x14ac:dyDescent="0.25">
      <c r="A82" s="102"/>
      <c r="B82" s="102"/>
      <c r="MGR82" s="98"/>
    </row>
    <row r="83" spans="1:2 8988:8988" s="101" customFormat="1" ht="9" customHeight="1" x14ac:dyDescent="0.25">
      <c r="A83" s="102"/>
      <c r="B83" s="102"/>
      <c r="MGR83" s="98"/>
    </row>
    <row r="84" spans="1:2 8988:8988" s="101" customFormat="1" ht="9" customHeight="1" x14ac:dyDescent="0.25">
      <c r="A84" s="102"/>
      <c r="B84" s="102"/>
      <c r="MGR84" s="98"/>
    </row>
    <row r="85" spans="1:2 8988:8988" s="101" customFormat="1" ht="9" customHeight="1" x14ac:dyDescent="0.25">
      <c r="A85" s="102"/>
      <c r="B85" s="102"/>
      <c r="MGR85" s="98"/>
    </row>
    <row r="86" spans="1:2 8988:8988" s="101" customFormat="1" ht="9" customHeight="1" x14ac:dyDescent="0.25">
      <c r="A86" s="102"/>
      <c r="B86" s="102"/>
      <c r="MGR86" s="98"/>
    </row>
    <row r="87" spans="1:2 8988:8988" s="101" customFormat="1" ht="9" customHeight="1" x14ac:dyDescent="0.25">
      <c r="A87" s="102"/>
      <c r="B87" s="102"/>
      <c r="MGR87" s="98"/>
    </row>
    <row r="88" spans="1:2 8988:8988" s="101" customFormat="1" ht="9" customHeight="1" x14ac:dyDescent="0.25">
      <c r="A88" s="102"/>
      <c r="B88" s="102"/>
      <c r="MGR88" s="98"/>
    </row>
    <row r="89" spans="1:2 8988:8988" s="101" customFormat="1" ht="9" customHeight="1" x14ac:dyDescent="0.25">
      <c r="A89" s="102"/>
      <c r="B89" s="102"/>
      <c r="MGR89" s="98"/>
    </row>
    <row r="90" spans="1:2 8988:8988" s="101" customFormat="1" ht="9" customHeight="1" x14ac:dyDescent="0.25">
      <c r="A90" s="102"/>
      <c r="B90" s="102"/>
      <c r="MGR90" s="98"/>
    </row>
    <row r="91" spans="1:2 8988:8988" s="101" customFormat="1" ht="9" customHeight="1" x14ac:dyDescent="0.25">
      <c r="A91" s="102"/>
      <c r="B91" s="102"/>
      <c r="MGR91" s="98"/>
    </row>
    <row r="92" spans="1:2 8988:8988" s="101" customFormat="1" ht="9" customHeight="1" x14ac:dyDescent="0.25">
      <c r="A92" s="102"/>
      <c r="B92" s="102"/>
      <c r="MGR92" s="98"/>
    </row>
    <row r="93" spans="1:2 8988:8988" s="101" customFormat="1" ht="9" customHeight="1" x14ac:dyDescent="0.25">
      <c r="A93" s="102"/>
      <c r="B93" s="102"/>
      <c r="MGR93" s="98"/>
    </row>
    <row r="94" spans="1:2 8988:8988" s="101" customFormat="1" ht="9" customHeight="1" x14ac:dyDescent="0.25">
      <c r="A94" s="102"/>
      <c r="B94" s="102"/>
      <c r="MGR94" s="98"/>
    </row>
    <row r="95" spans="1:2 8988:8988" s="101" customFormat="1" ht="9" customHeight="1" x14ac:dyDescent="0.25">
      <c r="A95" s="102"/>
      <c r="B95" s="102"/>
      <c r="MGR95" s="98"/>
    </row>
    <row r="96" spans="1:2 8988:8988" s="101" customFormat="1" ht="9" customHeight="1" x14ac:dyDescent="0.25">
      <c r="A96" s="102"/>
      <c r="B96" s="102"/>
      <c r="MGR96" s="98"/>
    </row>
    <row r="97" spans="1:507 8988:8988" s="101" customFormat="1" ht="9" customHeight="1" x14ac:dyDescent="0.25">
      <c r="A97" s="102"/>
      <c r="B97" s="102"/>
      <c r="MGR97" s="98"/>
    </row>
    <row r="98" spans="1:507 8988:8988" s="101" customFormat="1" ht="9" customHeight="1" x14ac:dyDescent="0.25">
      <c r="A98" s="102"/>
      <c r="B98" s="102"/>
      <c r="MGR98" s="98"/>
    </row>
    <row r="99" spans="1:507 8988:8988" s="101" customFormat="1" ht="9" customHeight="1" x14ac:dyDescent="0.25">
      <c r="A99" s="102"/>
      <c r="B99" s="102"/>
      <c r="MGR99" s="98"/>
    </row>
    <row r="100" spans="1:507 8988:8988" s="101" customFormat="1" ht="9" customHeight="1" x14ac:dyDescent="0.25">
      <c r="A100" s="102"/>
      <c r="B100" s="102"/>
      <c r="MGR100" s="98"/>
    </row>
    <row r="101" spans="1:507 8988:8988" s="101" customFormat="1" ht="9" customHeight="1" x14ac:dyDescent="0.25">
      <c r="A101" s="102"/>
      <c r="B101" s="102"/>
      <c r="MGR101" s="98"/>
    </row>
    <row r="102" spans="1:507 8988:8988" s="101" customFormat="1" ht="9" customHeight="1" x14ac:dyDescent="0.25">
      <c r="A102" s="102"/>
      <c r="B102" s="102"/>
      <c r="MGR102" s="98"/>
    </row>
    <row r="103" spans="1:507 8988:8988" s="101" customFormat="1" ht="9" customHeight="1" x14ac:dyDescent="0.25">
      <c r="A103" s="102"/>
      <c r="B103" s="102"/>
      <c r="MGR103" s="98"/>
    </row>
    <row r="104" spans="1:507 8988:8988" s="101" customFormat="1" ht="9" customHeight="1" x14ac:dyDescent="0.25">
      <c r="A104" s="102"/>
      <c r="B104" s="102"/>
      <c r="MGR104" s="98"/>
    </row>
    <row r="105" spans="1:507 8988:8988" s="101" customFormat="1" ht="9" customHeight="1" x14ac:dyDescent="0.25">
      <c r="A105" s="102"/>
      <c r="B105" s="102"/>
      <c r="MGR105" s="98"/>
    </row>
    <row r="106" spans="1:507 8988:8988" s="101" customFormat="1" ht="21.95" customHeight="1" x14ac:dyDescent="0.25">
      <c r="A106" s="102"/>
      <c r="B106" s="102"/>
      <c r="MGR106" s="98"/>
    </row>
    <row r="107" spans="1:507 8988:8988" s="101" customFormat="1" ht="21.95" customHeight="1" x14ac:dyDescent="0.25">
      <c r="A107" s="102"/>
      <c r="B107" s="102"/>
      <c r="MGR107" s="98"/>
    </row>
    <row r="108" spans="1:507 8988:8988" s="101" customFormat="1" ht="21.95" customHeight="1" x14ac:dyDescent="0.25">
      <c r="A108" s="102"/>
      <c r="B108" s="102"/>
      <c r="MGR108" s="98"/>
    </row>
    <row r="109" spans="1:507 8988:8988" s="101" customFormat="1" ht="21.95" customHeight="1" x14ac:dyDescent="0.25">
      <c r="A109" s="102"/>
      <c r="B109" s="102"/>
      <c r="MGR109" s="98"/>
    </row>
    <row r="110" spans="1:507 8988:8988" s="101" customFormat="1" ht="21.95" customHeight="1" x14ac:dyDescent="0.25">
      <c r="A110" s="102"/>
      <c r="B110" s="102"/>
      <c r="MGR110" s="98"/>
    </row>
    <row r="111" spans="1:507 8988:8988" s="101" customFormat="1" ht="21.95" customHeight="1" x14ac:dyDescent="0.25">
      <c r="A111" s="102"/>
      <c r="B111" s="99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  <c r="BM111" s="100"/>
      <c r="BN111" s="100"/>
      <c r="BO111" s="100"/>
      <c r="BP111" s="100"/>
      <c r="BQ111" s="100"/>
      <c r="BR111" s="100"/>
      <c r="BS111" s="100"/>
      <c r="BT111" s="100"/>
      <c r="BU111" s="100"/>
      <c r="BV111" s="100"/>
      <c r="BW111" s="100"/>
      <c r="BX111" s="100"/>
      <c r="BY111" s="100"/>
      <c r="BZ111" s="100"/>
      <c r="CA111" s="100"/>
      <c r="CB111" s="100"/>
      <c r="CC111" s="100"/>
      <c r="CD111" s="100"/>
      <c r="CE111" s="100"/>
      <c r="CF111" s="100"/>
      <c r="CG111" s="100"/>
      <c r="CH111" s="100"/>
      <c r="CI111" s="100"/>
      <c r="CJ111" s="100"/>
      <c r="CK111" s="100"/>
      <c r="CL111" s="100"/>
      <c r="CM111" s="100"/>
      <c r="CN111" s="100"/>
      <c r="CO111" s="100"/>
      <c r="CP111" s="100"/>
      <c r="CQ111" s="100"/>
      <c r="CR111" s="100"/>
      <c r="CS111" s="100"/>
      <c r="CT111" s="100"/>
      <c r="CU111" s="100"/>
      <c r="CV111" s="100"/>
      <c r="CW111" s="100"/>
      <c r="CX111" s="100"/>
      <c r="CY111" s="100"/>
      <c r="CZ111" s="100"/>
      <c r="DA111" s="100"/>
      <c r="DB111" s="100"/>
      <c r="DC111" s="100"/>
      <c r="DD111" s="100"/>
      <c r="DE111" s="100"/>
      <c r="DF111" s="100"/>
      <c r="DG111" s="100"/>
      <c r="DH111" s="100"/>
      <c r="DI111" s="100"/>
      <c r="DJ111" s="100"/>
      <c r="DK111" s="100"/>
      <c r="DL111" s="100"/>
      <c r="DM111" s="100"/>
      <c r="DN111" s="100"/>
      <c r="DO111" s="100"/>
      <c r="DP111" s="100"/>
      <c r="DQ111" s="100"/>
      <c r="DR111" s="100"/>
      <c r="DS111" s="100"/>
      <c r="DT111" s="100"/>
      <c r="DU111" s="100"/>
      <c r="DV111" s="100"/>
      <c r="DW111" s="100"/>
      <c r="DX111" s="100"/>
      <c r="DY111" s="100"/>
      <c r="DZ111" s="100"/>
      <c r="EA111" s="100"/>
      <c r="EB111" s="100"/>
      <c r="EC111" s="100"/>
      <c r="ED111" s="100"/>
      <c r="EE111" s="100"/>
      <c r="EF111" s="100"/>
      <c r="EG111" s="100"/>
      <c r="EH111" s="100"/>
      <c r="EI111" s="100"/>
      <c r="EJ111" s="100"/>
      <c r="EK111" s="100"/>
      <c r="EL111" s="100"/>
      <c r="EM111" s="100"/>
      <c r="EN111" s="100"/>
      <c r="EO111" s="100"/>
      <c r="EP111" s="100"/>
      <c r="EQ111" s="100"/>
      <c r="ER111" s="100"/>
      <c r="ES111" s="100"/>
      <c r="ET111" s="100"/>
      <c r="EU111" s="100"/>
      <c r="EV111" s="100"/>
      <c r="EW111" s="100"/>
      <c r="EX111" s="100"/>
      <c r="EY111" s="100"/>
      <c r="EZ111" s="100"/>
      <c r="FA111" s="100"/>
      <c r="FB111" s="100"/>
      <c r="FC111" s="100"/>
      <c r="FD111" s="100"/>
      <c r="FE111" s="100"/>
      <c r="FF111" s="100"/>
      <c r="FG111" s="100"/>
      <c r="FH111" s="100"/>
      <c r="FI111" s="100"/>
      <c r="FJ111" s="100"/>
      <c r="FK111" s="100"/>
      <c r="FL111" s="100"/>
      <c r="FM111" s="100"/>
      <c r="FN111" s="100"/>
      <c r="FO111" s="100"/>
      <c r="FP111" s="100"/>
      <c r="FQ111" s="100"/>
      <c r="FR111" s="100"/>
      <c r="FS111" s="100"/>
      <c r="FT111" s="100"/>
      <c r="FU111" s="100"/>
      <c r="FV111" s="100"/>
      <c r="FW111" s="100"/>
      <c r="FX111" s="100"/>
      <c r="FY111" s="100"/>
      <c r="FZ111" s="100"/>
      <c r="GA111" s="100"/>
      <c r="GB111" s="100"/>
      <c r="GC111" s="100"/>
      <c r="GD111" s="100"/>
      <c r="GE111" s="100"/>
      <c r="GF111" s="100"/>
      <c r="GG111" s="100"/>
      <c r="GH111" s="100"/>
      <c r="GI111" s="100"/>
      <c r="GJ111" s="100"/>
      <c r="GK111" s="100"/>
      <c r="GL111" s="100"/>
      <c r="GM111" s="100"/>
      <c r="GN111" s="100"/>
      <c r="GO111" s="100"/>
      <c r="GP111" s="100"/>
      <c r="GQ111" s="100"/>
      <c r="GR111" s="100"/>
      <c r="GS111" s="100"/>
      <c r="GT111" s="100"/>
      <c r="GU111" s="100"/>
      <c r="GV111" s="100"/>
      <c r="GW111" s="100"/>
      <c r="GX111" s="100"/>
      <c r="GY111" s="100"/>
      <c r="GZ111" s="100"/>
      <c r="HA111" s="100"/>
      <c r="HB111" s="100"/>
      <c r="HC111" s="100"/>
      <c r="HD111" s="100"/>
      <c r="HE111" s="100"/>
      <c r="HF111" s="100"/>
      <c r="HG111" s="100"/>
      <c r="HH111" s="100"/>
      <c r="HI111" s="100"/>
      <c r="HJ111" s="100"/>
      <c r="HK111" s="100"/>
      <c r="HL111" s="100"/>
      <c r="HM111" s="100"/>
      <c r="HN111" s="100"/>
      <c r="HO111" s="100"/>
      <c r="HP111" s="100"/>
      <c r="HQ111" s="100"/>
      <c r="HR111" s="100"/>
      <c r="HS111" s="100"/>
      <c r="HT111" s="100"/>
      <c r="HU111" s="100"/>
      <c r="HV111" s="100"/>
      <c r="HW111" s="100"/>
      <c r="HX111" s="100"/>
      <c r="HY111" s="100"/>
      <c r="HZ111" s="100"/>
      <c r="IA111" s="100"/>
      <c r="IB111" s="100"/>
      <c r="IC111" s="100"/>
      <c r="ID111" s="100"/>
      <c r="IE111" s="100"/>
      <c r="IF111" s="100"/>
      <c r="IG111" s="100"/>
      <c r="IH111" s="100"/>
      <c r="II111" s="100"/>
      <c r="IJ111" s="100"/>
      <c r="IK111" s="100"/>
      <c r="IL111" s="100"/>
      <c r="IM111" s="100"/>
      <c r="IN111" s="100"/>
      <c r="IO111" s="100"/>
      <c r="IP111" s="100"/>
      <c r="IQ111" s="100"/>
      <c r="IR111" s="100"/>
      <c r="IS111" s="100"/>
      <c r="IT111" s="100"/>
      <c r="IU111" s="100"/>
      <c r="IV111" s="100"/>
      <c r="IW111" s="100"/>
      <c r="IX111" s="100"/>
      <c r="IY111" s="100"/>
      <c r="IZ111" s="100"/>
      <c r="JA111" s="100"/>
      <c r="JB111" s="100"/>
      <c r="JC111" s="100"/>
      <c r="JD111" s="100"/>
      <c r="JE111" s="100"/>
      <c r="JF111" s="100"/>
      <c r="JG111" s="100"/>
      <c r="JH111" s="100"/>
      <c r="JI111" s="100"/>
      <c r="JJ111" s="100"/>
      <c r="JK111" s="100"/>
      <c r="JL111" s="100"/>
      <c r="JM111" s="100"/>
      <c r="JN111" s="100"/>
      <c r="JO111" s="100"/>
      <c r="JP111" s="100"/>
      <c r="JQ111" s="100"/>
      <c r="JR111" s="100"/>
      <c r="JS111" s="100"/>
      <c r="JT111" s="100"/>
      <c r="JU111" s="100"/>
      <c r="JV111" s="100"/>
      <c r="JW111" s="100"/>
      <c r="JX111" s="100"/>
      <c r="JY111" s="100"/>
      <c r="JZ111" s="100"/>
      <c r="KA111" s="100"/>
      <c r="KB111" s="100"/>
      <c r="KC111" s="100"/>
      <c r="KD111" s="100"/>
      <c r="KE111" s="100"/>
      <c r="KF111" s="100"/>
      <c r="KG111" s="100"/>
      <c r="KH111" s="100"/>
      <c r="KI111" s="100"/>
      <c r="KJ111" s="100"/>
      <c r="KK111" s="100"/>
      <c r="KL111" s="100"/>
      <c r="KM111" s="100"/>
      <c r="KN111" s="100"/>
      <c r="KO111" s="100"/>
      <c r="KP111" s="100"/>
      <c r="KQ111" s="100"/>
      <c r="KR111" s="100"/>
      <c r="KS111" s="100"/>
      <c r="KT111" s="100"/>
      <c r="KU111" s="100"/>
      <c r="KV111" s="100"/>
      <c r="KW111" s="100"/>
      <c r="KX111" s="100"/>
      <c r="KY111" s="100"/>
      <c r="KZ111" s="100"/>
      <c r="LA111" s="100"/>
      <c r="LB111" s="100"/>
      <c r="LC111" s="100"/>
      <c r="LD111" s="100"/>
      <c r="LE111" s="100"/>
      <c r="LF111" s="100"/>
      <c r="LG111" s="100"/>
      <c r="LH111" s="100"/>
      <c r="LI111" s="100"/>
      <c r="LJ111" s="100"/>
      <c r="LK111" s="100"/>
      <c r="LL111" s="100"/>
      <c r="LM111" s="100"/>
      <c r="LN111" s="100"/>
      <c r="LO111" s="100"/>
      <c r="LP111" s="100"/>
      <c r="LQ111" s="100"/>
      <c r="LR111" s="100"/>
      <c r="LS111" s="100"/>
      <c r="LT111" s="100"/>
      <c r="LU111" s="100"/>
      <c r="LV111" s="100"/>
      <c r="LW111" s="100"/>
      <c r="LX111" s="100"/>
      <c r="LY111" s="100"/>
      <c r="LZ111" s="100"/>
      <c r="MA111" s="100"/>
      <c r="MB111" s="100"/>
      <c r="MC111" s="100"/>
      <c r="MD111" s="100"/>
      <c r="ME111" s="100"/>
      <c r="MF111" s="100"/>
      <c r="MG111" s="100"/>
      <c r="MH111" s="100"/>
      <c r="MI111" s="100"/>
      <c r="MJ111" s="100"/>
      <c r="MK111" s="100"/>
      <c r="ML111" s="100"/>
      <c r="MM111" s="100"/>
      <c r="MN111" s="100"/>
      <c r="MO111" s="100"/>
      <c r="MP111" s="100"/>
      <c r="MQ111" s="100"/>
      <c r="MR111" s="100"/>
      <c r="MS111" s="100"/>
      <c r="MT111" s="100"/>
      <c r="MU111" s="100"/>
      <c r="MV111" s="100"/>
      <c r="MW111" s="100"/>
      <c r="MX111" s="100"/>
      <c r="MY111" s="100"/>
      <c r="MZ111" s="100"/>
      <c r="NA111" s="100"/>
      <c r="NB111" s="100"/>
      <c r="NC111" s="100"/>
      <c r="ND111" s="100"/>
      <c r="NE111" s="100"/>
      <c r="NF111" s="100"/>
      <c r="NG111" s="100"/>
      <c r="NH111" s="100"/>
      <c r="NI111" s="100"/>
      <c r="NJ111" s="100"/>
      <c r="NK111" s="100"/>
      <c r="NL111" s="100"/>
      <c r="NM111" s="100"/>
      <c r="NN111" s="100"/>
      <c r="NO111" s="100"/>
      <c r="NP111" s="100"/>
      <c r="NQ111" s="100"/>
      <c r="NR111" s="100"/>
      <c r="NS111" s="100"/>
      <c r="NT111" s="100"/>
      <c r="NU111" s="100"/>
      <c r="NV111" s="100"/>
      <c r="NW111" s="100"/>
      <c r="NX111" s="100"/>
      <c r="NY111" s="100"/>
      <c r="NZ111" s="100"/>
      <c r="OA111" s="100"/>
      <c r="OB111" s="100"/>
      <c r="OC111" s="100"/>
      <c r="OD111" s="100"/>
      <c r="OE111" s="100"/>
      <c r="OF111" s="100"/>
      <c r="OG111" s="100"/>
      <c r="OH111" s="100"/>
      <c r="OI111" s="100"/>
      <c r="OJ111" s="100"/>
      <c r="OK111" s="100"/>
      <c r="OL111" s="100"/>
      <c r="OM111" s="100"/>
      <c r="ON111" s="100"/>
      <c r="OO111" s="100"/>
      <c r="OP111" s="100"/>
      <c r="OQ111" s="100"/>
      <c r="OR111" s="100"/>
      <c r="OS111" s="100"/>
      <c r="OT111" s="100"/>
      <c r="OU111" s="100"/>
      <c r="OV111" s="100"/>
      <c r="OW111" s="100"/>
      <c r="OX111" s="100"/>
      <c r="OY111" s="100"/>
      <c r="OZ111" s="100"/>
      <c r="PA111" s="100"/>
      <c r="PB111" s="100"/>
      <c r="PC111" s="100"/>
      <c r="PD111" s="100"/>
      <c r="PE111" s="100"/>
      <c r="PF111" s="100"/>
      <c r="PG111" s="100"/>
      <c r="PH111" s="100"/>
      <c r="PI111" s="100"/>
      <c r="PJ111" s="100"/>
      <c r="PK111" s="100"/>
      <c r="PL111" s="100"/>
      <c r="PM111" s="100"/>
      <c r="PN111" s="100"/>
      <c r="PO111" s="100"/>
      <c r="PP111" s="100"/>
      <c r="PQ111" s="100"/>
      <c r="PR111" s="100"/>
      <c r="PS111" s="100"/>
      <c r="PT111" s="100"/>
      <c r="PU111" s="100"/>
      <c r="PV111" s="100"/>
      <c r="PW111" s="100"/>
      <c r="PX111" s="100"/>
      <c r="PY111" s="100"/>
      <c r="PZ111" s="100"/>
      <c r="QA111" s="100"/>
      <c r="QB111" s="100"/>
      <c r="QC111" s="100"/>
      <c r="QD111" s="100"/>
      <c r="QE111" s="100"/>
      <c r="QF111" s="100"/>
      <c r="QG111" s="100"/>
      <c r="QH111" s="100"/>
      <c r="QI111" s="100"/>
      <c r="QJ111" s="100"/>
      <c r="QK111" s="100"/>
      <c r="QL111" s="100"/>
      <c r="QM111" s="100"/>
      <c r="QN111" s="100"/>
      <c r="QO111" s="100"/>
      <c r="QP111" s="100"/>
      <c r="QQ111" s="100"/>
      <c r="QR111" s="100"/>
      <c r="QS111" s="100"/>
      <c r="QT111" s="100"/>
      <c r="QU111" s="100"/>
      <c r="QV111" s="100"/>
      <c r="QW111" s="100"/>
      <c r="QX111" s="100"/>
      <c r="QY111" s="100"/>
      <c r="QZ111" s="100"/>
      <c r="RA111" s="100"/>
      <c r="RB111" s="100"/>
      <c r="RC111" s="100"/>
      <c r="RD111" s="100"/>
      <c r="RE111" s="100"/>
      <c r="RF111" s="100"/>
      <c r="RG111" s="100"/>
      <c r="RH111" s="100"/>
      <c r="RI111" s="100"/>
      <c r="RJ111" s="100"/>
      <c r="RK111" s="100"/>
      <c r="RL111" s="100"/>
      <c r="RM111" s="100"/>
      <c r="RN111" s="100"/>
      <c r="RO111" s="100"/>
      <c r="RP111" s="100"/>
      <c r="RQ111" s="100"/>
      <c r="RR111" s="100"/>
      <c r="RS111" s="100"/>
      <c r="RT111" s="100"/>
      <c r="RU111" s="100"/>
      <c r="RV111" s="100"/>
      <c r="RW111" s="100"/>
      <c r="RX111" s="100"/>
      <c r="RY111" s="100"/>
      <c r="RZ111" s="100"/>
      <c r="SA111" s="100"/>
      <c r="SB111" s="100"/>
      <c r="SC111" s="100"/>
      <c r="SD111" s="100"/>
      <c r="SE111" s="100"/>
      <c r="SF111" s="100"/>
      <c r="SG111" s="100"/>
      <c r="SH111" s="100"/>
      <c r="SI111" s="100"/>
      <c r="SJ111" s="100"/>
      <c r="SK111" s="100"/>
      <c r="SL111" s="100"/>
      <c r="SM111" s="100"/>
      <c r="MGR111" s="98"/>
    </row>
    <row r="112" spans="1:507 8988:8988" s="101" customFormat="1" ht="21.95" customHeight="1" x14ac:dyDescent="0.25">
      <c r="A112" s="102"/>
      <c r="B112" s="99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  <c r="AL112" s="100"/>
      <c r="AM112" s="100"/>
      <c r="AN112" s="100"/>
      <c r="AO112" s="100"/>
      <c r="AP112" s="100"/>
      <c r="AQ112" s="100"/>
      <c r="AR112" s="100"/>
      <c r="AS112" s="100"/>
      <c r="AT112" s="100"/>
      <c r="AU112" s="100"/>
      <c r="AV112" s="100"/>
      <c r="AW112" s="100"/>
      <c r="AX112" s="100"/>
      <c r="AY112" s="100"/>
      <c r="AZ112" s="100"/>
      <c r="BA112" s="100"/>
      <c r="BB112" s="100"/>
      <c r="BC112" s="100"/>
      <c r="BD112" s="100"/>
      <c r="BE112" s="100"/>
      <c r="BF112" s="100"/>
      <c r="BG112" s="100"/>
      <c r="BH112" s="100"/>
      <c r="BI112" s="100"/>
      <c r="BJ112" s="100"/>
      <c r="BK112" s="100"/>
      <c r="BL112" s="100"/>
      <c r="BM112" s="100"/>
      <c r="BN112" s="100"/>
      <c r="BO112" s="100"/>
      <c r="BP112" s="100"/>
      <c r="BQ112" s="100"/>
      <c r="BR112" s="100"/>
      <c r="BS112" s="100"/>
      <c r="BT112" s="100"/>
      <c r="BU112" s="100"/>
      <c r="BV112" s="100"/>
      <c r="BW112" s="100"/>
      <c r="BX112" s="100"/>
      <c r="BY112" s="100"/>
      <c r="BZ112" s="100"/>
      <c r="CA112" s="100"/>
      <c r="CB112" s="100"/>
      <c r="CC112" s="100"/>
      <c r="CD112" s="100"/>
      <c r="CE112" s="100"/>
      <c r="CF112" s="100"/>
      <c r="CG112" s="100"/>
      <c r="CH112" s="100"/>
      <c r="CI112" s="100"/>
      <c r="CJ112" s="100"/>
      <c r="CK112" s="100"/>
      <c r="CL112" s="100"/>
      <c r="CM112" s="100"/>
      <c r="CN112" s="100"/>
      <c r="CO112" s="100"/>
      <c r="CP112" s="100"/>
      <c r="CQ112" s="100"/>
      <c r="CR112" s="100"/>
      <c r="CS112" s="100"/>
      <c r="CT112" s="100"/>
      <c r="CU112" s="100"/>
      <c r="CV112" s="100"/>
      <c r="CW112" s="100"/>
      <c r="CX112" s="100"/>
      <c r="CY112" s="100"/>
      <c r="CZ112" s="100"/>
      <c r="DA112" s="100"/>
      <c r="DB112" s="100"/>
      <c r="DC112" s="100"/>
      <c r="DD112" s="100"/>
      <c r="DE112" s="100"/>
      <c r="DF112" s="100"/>
      <c r="DG112" s="100"/>
      <c r="DH112" s="100"/>
      <c r="DI112" s="100"/>
      <c r="DJ112" s="100"/>
      <c r="DK112" s="100"/>
      <c r="DL112" s="100"/>
      <c r="DM112" s="100"/>
      <c r="DN112" s="100"/>
      <c r="DO112" s="100"/>
      <c r="DP112" s="100"/>
      <c r="DQ112" s="100"/>
      <c r="DR112" s="100"/>
      <c r="DS112" s="100"/>
      <c r="DT112" s="100"/>
      <c r="DU112" s="100"/>
      <c r="DV112" s="100"/>
      <c r="DW112" s="100"/>
      <c r="DX112" s="100"/>
      <c r="DY112" s="100"/>
      <c r="DZ112" s="100"/>
      <c r="EA112" s="100"/>
      <c r="EB112" s="100"/>
      <c r="EC112" s="100"/>
      <c r="ED112" s="100"/>
      <c r="EE112" s="100"/>
      <c r="EF112" s="100"/>
      <c r="EG112" s="100"/>
      <c r="EH112" s="100"/>
      <c r="EI112" s="100"/>
      <c r="EJ112" s="100"/>
      <c r="EK112" s="100"/>
      <c r="EL112" s="100"/>
      <c r="EM112" s="100"/>
      <c r="EN112" s="100"/>
      <c r="EO112" s="100"/>
      <c r="EP112" s="100"/>
      <c r="EQ112" s="100"/>
      <c r="ER112" s="100"/>
      <c r="ES112" s="100"/>
      <c r="ET112" s="100"/>
      <c r="EU112" s="100"/>
      <c r="EV112" s="100"/>
      <c r="EW112" s="100"/>
      <c r="EX112" s="100"/>
      <c r="EY112" s="100"/>
      <c r="EZ112" s="100"/>
      <c r="FA112" s="100"/>
      <c r="FB112" s="100"/>
      <c r="FC112" s="100"/>
      <c r="FD112" s="100"/>
      <c r="FE112" s="100"/>
      <c r="FF112" s="100"/>
      <c r="FG112" s="100"/>
      <c r="FH112" s="100"/>
      <c r="FI112" s="100"/>
      <c r="FJ112" s="100"/>
      <c r="FK112" s="100"/>
      <c r="FL112" s="100"/>
      <c r="FM112" s="100"/>
      <c r="FN112" s="100"/>
      <c r="FO112" s="100"/>
      <c r="FP112" s="100"/>
      <c r="FQ112" s="100"/>
      <c r="FR112" s="100"/>
      <c r="FS112" s="100"/>
      <c r="FT112" s="100"/>
      <c r="FU112" s="100"/>
      <c r="FV112" s="100"/>
      <c r="FW112" s="100"/>
      <c r="FX112" s="100"/>
      <c r="FY112" s="100"/>
      <c r="FZ112" s="100"/>
      <c r="GA112" s="100"/>
      <c r="GB112" s="100"/>
      <c r="GC112" s="100"/>
      <c r="GD112" s="100"/>
      <c r="GE112" s="100"/>
      <c r="GF112" s="100"/>
      <c r="GG112" s="100"/>
      <c r="GH112" s="100"/>
      <c r="GI112" s="100"/>
      <c r="GJ112" s="100"/>
      <c r="GK112" s="100"/>
      <c r="GL112" s="100"/>
      <c r="GM112" s="100"/>
      <c r="GN112" s="100"/>
      <c r="GO112" s="100"/>
      <c r="GP112" s="100"/>
      <c r="GQ112" s="100"/>
      <c r="GR112" s="100"/>
      <c r="GS112" s="100"/>
      <c r="GT112" s="100"/>
      <c r="GU112" s="100"/>
      <c r="GV112" s="100"/>
      <c r="GW112" s="100"/>
      <c r="GX112" s="100"/>
      <c r="GY112" s="100"/>
      <c r="GZ112" s="100"/>
      <c r="HA112" s="100"/>
      <c r="HB112" s="100"/>
      <c r="HC112" s="100"/>
      <c r="HD112" s="100"/>
      <c r="HE112" s="100"/>
      <c r="HF112" s="100"/>
      <c r="HG112" s="100"/>
      <c r="HH112" s="100"/>
      <c r="HI112" s="100"/>
      <c r="HJ112" s="100"/>
      <c r="HK112" s="100"/>
      <c r="HL112" s="100"/>
      <c r="HM112" s="100"/>
      <c r="HN112" s="100"/>
      <c r="HO112" s="100"/>
      <c r="HP112" s="100"/>
      <c r="HQ112" s="100"/>
      <c r="HR112" s="100"/>
      <c r="HS112" s="100"/>
      <c r="HT112" s="100"/>
      <c r="HU112" s="100"/>
      <c r="HV112" s="100"/>
      <c r="HW112" s="100"/>
      <c r="HX112" s="100"/>
      <c r="HY112" s="100"/>
      <c r="HZ112" s="100"/>
      <c r="IA112" s="100"/>
      <c r="IB112" s="100"/>
      <c r="IC112" s="100"/>
      <c r="ID112" s="100"/>
      <c r="IE112" s="100"/>
      <c r="IF112" s="100"/>
      <c r="IG112" s="100"/>
      <c r="IH112" s="100"/>
      <c r="II112" s="100"/>
      <c r="IJ112" s="100"/>
      <c r="IK112" s="100"/>
      <c r="IL112" s="100"/>
      <c r="IM112" s="100"/>
      <c r="IN112" s="100"/>
      <c r="IO112" s="100"/>
      <c r="IP112" s="100"/>
      <c r="IQ112" s="100"/>
      <c r="IR112" s="100"/>
      <c r="IS112" s="100"/>
      <c r="IT112" s="100"/>
      <c r="IU112" s="100"/>
      <c r="IV112" s="100"/>
      <c r="IW112" s="100"/>
      <c r="IX112" s="100"/>
      <c r="IY112" s="100"/>
      <c r="IZ112" s="100"/>
      <c r="JA112" s="100"/>
      <c r="JB112" s="100"/>
      <c r="JC112" s="100"/>
      <c r="JD112" s="100"/>
      <c r="JE112" s="100"/>
      <c r="JF112" s="100"/>
      <c r="JG112" s="100"/>
      <c r="JH112" s="100"/>
      <c r="JI112" s="100"/>
      <c r="JJ112" s="100"/>
      <c r="JK112" s="100"/>
      <c r="JL112" s="100"/>
      <c r="JM112" s="100"/>
      <c r="JN112" s="100"/>
      <c r="JO112" s="100"/>
      <c r="JP112" s="100"/>
      <c r="JQ112" s="100"/>
      <c r="JR112" s="100"/>
      <c r="JS112" s="100"/>
      <c r="JT112" s="100"/>
      <c r="JU112" s="100"/>
      <c r="JV112" s="100"/>
      <c r="JW112" s="100"/>
      <c r="JX112" s="100"/>
      <c r="JY112" s="100"/>
      <c r="JZ112" s="100"/>
      <c r="KA112" s="100"/>
      <c r="KB112" s="100"/>
      <c r="KC112" s="100"/>
      <c r="KD112" s="100"/>
      <c r="KE112" s="100"/>
      <c r="KF112" s="100"/>
      <c r="KG112" s="100"/>
      <c r="KH112" s="100"/>
      <c r="KI112" s="100"/>
      <c r="KJ112" s="100"/>
      <c r="KK112" s="100"/>
      <c r="KL112" s="100"/>
      <c r="KM112" s="100"/>
      <c r="KN112" s="100"/>
      <c r="KO112" s="100"/>
      <c r="KP112" s="100"/>
      <c r="KQ112" s="100"/>
      <c r="KR112" s="100"/>
      <c r="KS112" s="100"/>
      <c r="KT112" s="100"/>
      <c r="KU112" s="100"/>
      <c r="KV112" s="100"/>
      <c r="KW112" s="100"/>
      <c r="KX112" s="100"/>
      <c r="KY112" s="100"/>
      <c r="KZ112" s="100"/>
      <c r="LA112" s="100"/>
      <c r="LB112" s="100"/>
      <c r="LC112" s="100"/>
      <c r="LD112" s="100"/>
      <c r="LE112" s="100"/>
      <c r="LF112" s="100"/>
      <c r="LG112" s="100"/>
      <c r="LH112" s="100"/>
      <c r="LI112" s="100"/>
      <c r="LJ112" s="100"/>
      <c r="LK112" s="100"/>
      <c r="LL112" s="100"/>
      <c r="LM112" s="100"/>
      <c r="LN112" s="100"/>
      <c r="LO112" s="100"/>
      <c r="LP112" s="100"/>
      <c r="LQ112" s="100"/>
      <c r="LR112" s="100"/>
      <c r="LS112" s="100"/>
      <c r="LT112" s="100"/>
      <c r="LU112" s="100"/>
      <c r="LV112" s="100"/>
      <c r="LW112" s="100"/>
      <c r="LX112" s="100"/>
      <c r="LY112" s="100"/>
      <c r="LZ112" s="100"/>
      <c r="MA112" s="100"/>
      <c r="MB112" s="100"/>
      <c r="MC112" s="100"/>
      <c r="MD112" s="100"/>
      <c r="ME112" s="100"/>
      <c r="MF112" s="100"/>
      <c r="MG112" s="100"/>
      <c r="MH112" s="100"/>
      <c r="MI112" s="100"/>
      <c r="MJ112" s="100"/>
      <c r="MK112" s="100"/>
      <c r="ML112" s="100"/>
      <c r="MM112" s="100"/>
      <c r="MN112" s="100"/>
      <c r="MO112" s="100"/>
      <c r="MP112" s="100"/>
      <c r="MQ112" s="100"/>
      <c r="MR112" s="100"/>
      <c r="MS112" s="100"/>
      <c r="MT112" s="100"/>
      <c r="MU112" s="100"/>
      <c r="MV112" s="100"/>
      <c r="MW112" s="100"/>
      <c r="MX112" s="100"/>
      <c r="MY112" s="100"/>
      <c r="MZ112" s="100"/>
      <c r="NA112" s="100"/>
      <c r="NB112" s="100"/>
      <c r="NC112" s="100"/>
      <c r="ND112" s="100"/>
      <c r="NE112" s="100"/>
      <c r="NF112" s="100"/>
      <c r="NG112" s="100"/>
      <c r="NH112" s="100"/>
      <c r="NI112" s="100"/>
      <c r="NJ112" s="100"/>
      <c r="NK112" s="100"/>
      <c r="NL112" s="100"/>
      <c r="NM112" s="100"/>
      <c r="NN112" s="100"/>
      <c r="NO112" s="100"/>
      <c r="NP112" s="100"/>
      <c r="NQ112" s="100"/>
      <c r="NR112" s="100"/>
      <c r="NS112" s="100"/>
      <c r="NT112" s="100"/>
      <c r="NU112" s="100"/>
      <c r="NV112" s="100"/>
      <c r="NW112" s="100"/>
      <c r="NX112" s="100"/>
      <c r="NY112" s="100"/>
      <c r="NZ112" s="100"/>
      <c r="OA112" s="100"/>
      <c r="OB112" s="100"/>
      <c r="OC112" s="100"/>
      <c r="OD112" s="100"/>
      <c r="OE112" s="100"/>
      <c r="OF112" s="100"/>
      <c r="OG112" s="100"/>
      <c r="OH112" s="100"/>
      <c r="OI112" s="100"/>
      <c r="OJ112" s="100"/>
      <c r="OK112" s="100"/>
      <c r="OL112" s="100"/>
      <c r="OM112" s="100"/>
      <c r="ON112" s="100"/>
      <c r="OO112" s="100"/>
      <c r="OP112" s="100"/>
      <c r="OQ112" s="100"/>
      <c r="OR112" s="100"/>
      <c r="OS112" s="100"/>
      <c r="OT112" s="100"/>
      <c r="OU112" s="100"/>
      <c r="OV112" s="100"/>
      <c r="OW112" s="100"/>
      <c r="OX112" s="100"/>
      <c r="OY112" s="100"/>
      <c r="OZ112" s="100"/>
      <c r="PA112" s="100"/>
      <c r="PB112" s="100"/>
      <c r="PC112" s="100"/>
      <c r="PD112" s="100"/>
      <c r="PE112" s="100"/>
      <c r="PF112" s="100"/>
      <c r="PG112" s="100"/>
      <c r="PH112" s="100"/>
      <c r="PI112" s="100"/>
      <c r="PJ112" s="100"/>
      <c r="PK112" s="100"/>
      <c r="PL112" s="100"/>
      <c r="PM112" s="100"/>
      <c r="PN112" s="100"/>
      <c r="PO112" s="100"/>
      <c r="PP112" s="100"/>
      <c r="PQ112" s="100"/>
      <c r="PR112" s="100"/>
      <c r="PS112" s="100"/>
      <c r="PT112" s="100"/>
      <c r="PU112" s="100"/>
      <c r="PV112" s="100"/>
      <c r="PW112" s="100"/>
      <c r="PX112" s="100"/>
      <c r="PY112" s="100"/>
      <c r="PZ112" s="100"/>
      <c r="QA112" s="100"/>
      <c r="QB112" s="100"/>
      <c r="QC112" s="100"/>
      <c r="QD112" s="100"/>
      <c r="QE112" s="100"/>
      <c r="QF112" s="100"/>
      <c r="QG112" s="100"/>
      <c r="QH112" s="100"/>
      <c r="QI112" s="100"/>
      <c r="QJ112" s="100"/>
      <c r="QK112" s="100"/>
      <c r="QL112" s="100"/>
      <c r="QM112" s="100"/>
      <c r="QN112" s="100"/>
      <c r="QO112" s="100"/>
      <c r="QP112" s="100"/>
      <c r="QQ112" s="100"/>
      <c r="QR112" s="100"/>
      <c r="QS112" s="100"/>
      <c r="QT112" s="100"/>
      <c r="QU112" s="100"/>
      <c r="QV112" s="100"/>
      <c r="QW112" s="100"/>
      <c r="QX112" s="100"/>
      <c r="QY112" s="100"/>
      <c r="QZ112" s="100"/>
      <c r="RA112" s="100"/>
      <c r="RB112" s="100"/>
      <c r="RC112" s="100"/>
      <c r="RD112" s="100"/>
      <c r="RE112" s="100"/>
      <c r="RF112" s="100"/>
      <c r="RG112" s="100"/>
      <c r="RH112" s="100"/>
      <c r="RI112" s="100"/>
      <c r="RJ112" s="100"/>
      <c r="RK112" s="100"/>
      <c r="RL112" s="100"/>
      <c r="RM112" s="100"/>
      <c r="RN112" s="100"/>
      <c r="RO112" s="100"/>
      <c r="RP112" s="100"/>
      <c r="RQ112" s="100"/>
      <c r="RR112" s="100"/>
      <c r="RS112" s="100"/>
      <c r="RT112" s="100"/>
      <c r="RU112" s="100"/>
      <c r="RV112" s="100"/>
      <c r="RW112" s="100"/>
      <c r="RX112" s="100"/>
      <c r="RY112" s="100"/>
      <c r="RZ112" s="100"/>
      <c r="SA112" s="100"/>
      <c r="SB112" s="100"/>
      <c r="SC112" s="100"/>
      <c r="SD112" s="100"/>
      <c r="SE112" s="100"/>
      <c r="SF112" s="100"/>
      <c r="SG112" s="100"/>
      <c r="SH112" s="100"/>
      <c r="SI112" s="100"/>
      <c r="SJ112" s="100"/>
      <c r="SK112" s="100"/>
      <c r="SL112" s="100"/>
      <c r="SM112" s="100"/>
      <c r="MGR112" s="98"/>
    </row>
    <row r="113" spans="1:2 8988:8988" s="101" customFormat="1" ht="21.95" customHeight="1" x14ac:dyDescent="0.25">
      <c r="A113" s="102"/>
      <c r="B113" s="102"/>
      <c r="MGR113" s="98"/>
    </row>
    <row r="114" spans="1:2 8988:8988" s="101" customFormat="1" ht="21.95" customHeight="1" x14ac:dyDescent="0.25">
      <c r="A114" s="102"/>
      <c r="B114" s="102"/>
      <c r="MGR114" s="98"/>
    </row>
    <row r="115" spans="1:2 8988:8988" s="101" customFormat="1" ht="21.95" customHeight="1" x14ac:dyDescent="0.25">
      <c r="A115" s="102"/>
      <c r="B115" s="102"/>
      <c r="MGR115" s="98"/>
    </row>
    <row r="116" spans="1:2 8988:8988" s="101" customFormat="1" ht="21.95" customHeight="1" x14ac:dyDescent="0.25">
      <c r="A116" s="102"/>
      <c r="B116" s="102"/>
      <c r="MGR116" s="98"/>
    </row>
    <row r="117" spans="1:2 8988:8988" s="101" customFormat="1" ht="21.95" customHeight="1" x14ac:dyDescent="0.25">
      <c r="A117" s="102"/>
      <c r="B117" s="102"/>
      <c r="MGR117" s="98"/>
    </row>
    <row r="118" spans="1:2 8988:8988" s="101" customFormat="1" ht="21.95" customHeight="1" x14ac:dyDescent="0.25">
      <c r="A118" s="102"/>
      <c r="B118" s="102"/>
      <c r="MGR118" s="98"/>
    </row>
    <row r="119" spans="1:2 8988:8988" s="101" customFormat="1" ht="21.95" customHeight="1" x14ac:dyDescent="0.25">
      <c r="A119" s="102"/>
      <c r="B119" s="102"/>
      <c r="MGR119" s="98"/>
    </row>
    <row r="120" spans="1:2 8988:8988" s="101" customFormat="1" ht="21.95" customHeight="1" x14ac:dyDescent="0.25">
      <c r="A120" s="102"/>
      <c r="B120" s="102"/>
      <c r="MGR120" s="98"/>
    </row>
    <row r="121" spans="1:2 8988:8988" s="101" customFormat="1" ht="21.95" customHeight="1" x14ac:dyDescent="0.25">
      <c r="A121" s="102"/>
      <c r="B121" s="102"/>
      <c r="MGR121" s="98"/>
    </row>
    <row r="122" spans="1:2 8988:8988" s="101" customFormat="1" ht="21.95" customHeight="1" x14ac:dyDescent="0.25">
      <c r="A122" s="102"/>
      <c r="B122" s="102"/>
      <c r="MGR122" s="98"/>
    </row>
    <row r="123" spans="1:2 8988:8988" s="101" customFormat="1" ht="21.95" customHeight="1" x14ac:dyDescent="0.25">
      <c r="A123" s="102"/>
      <c r="B123" s="102"/>
      <c r="MGR123" s="98"/>
    </row>
    <row r="124" spans="1:2 8988:8988" s="101" customFormat="1" ht="21.95" customHeight="1" x14ac:dyDescent="0.25">
      <c r="A124" s="102"/>
      <c r="B124" s="102"/>
      <c r="MGR124" s="98"/>
    </row>
    <row r="125" spans="1:2 8988:8988" s="101" customFormat="1" ht="21.95" customHeight="1" x14ac:dyDescent="0.25">
      <c r="A125" s="102"/>
      <c r="B125" s="102"/>
      <c r="MGR125" s="98"/>
    </row>
    <row r="126" spans="1:2 8988:8988" s="101" customFormat="1" ht="21.95" customHeight="1" x14ac:dyDescent="0.25">
      <c r="A126" s="102"/>
      <c r="B126" s="102"/>
      <c r="MGR126" s="98"/>
    </row>
    <row r="127" spans="1:2 8988:8988" s="101" customFormat="1" ht="21.95" customHeight="1" x14ac:dyDescent="0.25">
      <c r="A127" s="102"/>
      <c r="B127" s="102"/>
      <c r="MGR127" s="98"/>
    </row>
    <row r="128" spans="1:2 8988:8988" s="101" customFormat="1" ht="21.95" customHeight="1" x14ac:dyDescent="0.25">
      <c r="A128" s="102"/>
      <c r="B128" s="102"/>
      <c r="MGR128" s="98"/>
    </row>
    <row r="129" spans="1:2 8988:8988" s="101" customFormat="1" ht="21.95" customHeight="1" x14ac:dyDescent="0.25">
      <c r="A129" s="102"/>
      <c r="B129" s="102"/>
      <c r="MGR129" s="98"/>
    </row>
    <row r="130" spans="1:2 8988:8988" s="101" customFormat="1" ht="21.95" customHeight="1" x14ac:dyDescent="0.25">
      <c r="A130" s="102"/>
      <c r="B130" s="102"/>
      <c r="MGR130" s="98"/>
    </row>
    <row r="131" spans="1:2 8988:8988" s="101" customFormat="1" ht="21.95" customHeight="1" x14ac:dyDescent="0.25">
      <c r="A131" s="102"/>
      <c r="B131" s="102"/>
      <c r="MGR131" s="98"/>
    </row>
    <row r="132" spans="1:2 8988:8988" s="101" customFormat="1" ht="21.95" customHeight="1" x14ac:dyDescent="0.25">
      <c r="A132" s="102"/>
      <c r="B132" s="102"/>
      <c r="MGR132" s="98"/>
    </row>
    <row r="133" spans="1:2 8988:8988" s="101" customFormat="1" ht="21.95" customHeight="1" x14ac:dyDescent="0.25">
      <c r="A133" s="102"/>
      <c r="B133" s="102"/>
      <c r="MGR133" s="98"/>
    </row>
    <row r="134" spans="1:2 8988:8988" s="101" customFormat="1" ht="21.95" customHeight="1" x14ac:dyDescent="0.25">
      <c r="MGR134" s="98"/>
    </row>
    <row r="135" spans="1:2 8988:8988" s="101" customFormat="1" ht="21.95" customHeight="1" x14ac:dyDescent="0.25">
      <c r="MGR135" s="98"/>
    </row>
    <row r="136" spans="1:2 8988:8988" s="101" customFormat="1" ht="21.95" customHeight="1" x14ac:dyDescent="0.25">
      <c r="MGR136" s="98"/>
    </row>
    <row r="137" spans="1:2 8988:8988" s="101" customFormat="1" ht="21.95" customHeight="1" x14ac:dyDescent="0.25">
      <c r="MGR137" s="98"/>
    </row>
    <row r="138" spans="1:2 8988:8988" s="101" customFormat="1" ht="21.95" customHeight="1" x14ac:dyDescent="0.25">
      <c r="MGR138" s="98"/>
    </row>
    <row r="139" spans="1:2 8988:8988" s="101" customFormat="1" ht="21.95" customHeight="1" x14ac:dyDescent="0.25">
      <c r="MGR139" s="98"/>
    </row>
    <row r="140" spans="1:2 8988:8988" s="101" customFormat="1" ht="21.95" customHeight="1" x14ac:dyDescent="0.25">
      <c r="MGR140" s="98"/>
    </row>
    <row r="141" spans="1:2 8988:8988" s="101" customFormat="1" ht="21.95" customHeight="1" x14ac:dyDescent="0.25">
      <c r="MGR141" s="98"/>
    </row>
    <row r="142" spans="1:2 8988:8988" s="101" customFormat="1" ht="21.95" customHeight="1" x14ac:dyDescent="0.25">
      <c r="MGR142" s="98"/>
    </row>
    <row r="143" spans="1:2 8988:8988" s="101" customFormat="1" ht="21.95" customHeight="1" x14ac:dyDescent="0.25">
      <c r="MGR143" s="98"/>
    </row>
    <row r="144" spans="1:2 8988:8988" s="101" customFormat="1" ht="21.95" customHeight="1" x14ac:dyDescent="0.25">
      <c r="MGR144" s="98"/>
    </row>
    <row r="145" spans="8988:8988" s="101" customFormat="1" ht="21.95" customHeight="1" x14ac:dyDescent="0.25">
      <c r="MGR145" s="98"/>
    </row>
    <row r="146" spans="8988:8988" s="101" customFormat="1" ht="21.95" customHeight="1" x14ac:dyDescent="0.25">
      <c r="MGR146" s="98"/>
    </row>
    <row r="147" spans="8988:8988" s="101" customFormat="1" ht="21.95" customHeight="1" x14ac:dyDescent="0.25">
      <c r="MGR147" s="98"/>
    </row>
    <row r="148" spans="8988:8988" s="101" customFormat="1" ht="21.95" customHeight="1" x14ac:dyDescent="0.25">
      <c r="MGR148" s="98"/>
    </row>
    <row r="149" spans="8988:8988" s="101" customFormat="1" ht="21.95" customHeight="1" x14ac:dyDescent="0.25">
      <c r="MGR149" s="98"/>
    </row>
    <row r="150" spans="8988:8988" s="101" customFormat="1" ht="21.95" customHeight="1" x14ac:dyDescent="0.25">
      <c r="MGR150" s="98"/>
    </row>
    <row r="151" spans="8988:8988" s="101" customFormat="1" ht="21.95" customHeight="1" x14ac:dyDescent="0.25">
      <c r="MGR151" s="98"/>
    </row>
    <row r="152" spans="8988:8988" s="101" customFormat="1" ht="21.95" customHeight="1" x14ac:dyDescent="0.25">
      <c r="MGR152" s="98"/>
    </row>
    <row r="153" spans="8988:8988" s="101" customFormat="1" ht="21.95" customHeight="1" x14ac:dyDescent="0.25">
      <c r="MGR153" s="98"/>
    </row>
    <row r="154" spans="8988:8988" s="101" customFormat="1" ht="21.95" customHeight="1" x14ac:dyDescent="0.25">
      <c r="MGR154" s="98"/>
    </row>
    <row r="155" spans="8988:8988" s="101" customFormat="1" ht="21.95" customHeight="1" x14ac:dyDescent="0.25">
      <c r="MGR155" s="98"/>
    </row>
    <row r="156" spans="8988:8988" s="101" customFormat="1" ht="21.95" customHeight="1" x14ac:dyDescent="0.25">
      <c r="MGR156" s="98"/>
    </row>
    <row r="157" spans="8988:8988" s="101" customFormat="1" ht="21.95" customHeight="1" x14ac:dyDescent="0.25">
      <c r="MGR157" s="98"/>
    </row>
    <row r="158" spans="8988:8988" s="101" customFormat="1" ht="21.95" customHeight="1" x14ac:dyDescent="0.25">
      <c r="MGR158" s="98"/>
    </row>
    <row r="159" spans="8988:8988" s="101" customFormat="1" ht="21.95" customHeight="1" x14ac:dyDescent="0.25">
      <c r="MGR159" s="98"/>
    </row>
    <row r="160" spans="8988:8988" s="101" customFormat="1" ht="21.95" customHeight="1" x14ac:dyDescent="0.25">
      <c r="MGR160" s="98"/>
    </row>
    <row r="161" spans="8988:8988" s="101" customFormat="1" ht="21.95" customHeight="1" x14ac:dyDescent="0.25">
      <c r="MGR161" s="98"/>
    </row>
    <row r="162" spans="8988:8988" s="101" customFormat="1" ht="21.95" customHeight="1" x14ac:dyDescent="0.25">
      <c r="MGR162" s="98"/>
    </row>
    <row r="163" spans="8988:8988" s="101" customFormat="1" ht="21.95" customHeight="1" x14ac:dyDescent="0.25">
      <c r="MGR163" s="98"/>
    </row>
    <row r="164" spans="8988:8988" s="101" customFormat="1" ht="21.95" customHeight="1" x14ac:dyDescent="0.25">
      <c r="MGR164" s="98"/>
    </row>
    <row r="165" spans="8988:8988" s="101" customFormat="1" ht="21.95" customHeight="1" x14ac:dyDescent="0.25">
      <c r="MGR165" s="98"/>
    </row>
    <row r="166" spans="8988:8988" s="101" customFormat="1" ht="21.95" customHeight="1" x14ac:dyDescent="0.25">
      <c r="MGR166" s="98"/>
    </row>
    <row r="167" spans="8988:8988" s="101" customFormat="1" ht="21.95" customHeight="1" x14ac:dyDescent="0.25">
      <c r="MGR167" s="98"/>
    </row>
    <row r="168" spans="8988:8988" s="101" customFormat="1" ht="21.95" customHeight="1" x14ac:dyDescent="0.25">
      <c r="MGR168" s="98"/>
    </row>
    <row r="169" spans="8988:8988" s="101" customFormat="1" ht="21.95" customHeight="1" x14ac:dyDescent="0.25">
      <c r="MGR169" s="98"/>
    </row>
    <row r="170" spans="8988:8988" s="101" customFormat="1" ht="21.95" customHeight="1" x14ac:dyDescent="0.25">
      <c r="MGR170" s="98"/>
    </row>
    <row r="171" spans="8988:8988" s="101" customFormat="1" ht="21.95" customHeight="1" x14ac:dyDescent="0.25">
      <c r="MGR171" s="98"/>
    </row>
    <row r="172" spans="8988:8988" s="101" customFormat="1" ht="21.95" customHeight="1" x14ac:dyDescent="0.25">
      <c r="MGR172" s="98"/>
    </row>
    <row r="173" spans="8988:8988" s="101" customFormat="1" ht="21.95" customHeight="1" x14ac:dyDescent="0.25">
      <c r="MGR173" s="98"/>
    </row>
    <row r="174" spans="8988:8988" s="101" customFormat="1" ht="21.95" customHeight="1" x14ac:dyDescent="0.25">
      <c r="MGR174" s="98"/>
    </row>
    <row r="175" spans="8988:8988" s="101" customFormat="1" ht="21.95" customHeight="1" x14ac:dyDescent="0.25">
      <c r="MGR175" s="98"/>
    </row>
    <row r="176" spans="8988:8988" s="101" customFormat="1" ht="21.95" customHeight="1" x14ac:dyDescent="0.25">
      <c r="MGR176" s="98"/>
    </row>
    <row r="177" spans="8988:8988" s="101" customFormat="1" ht="21.95" customHeight="1" x14ac:dyDescent="0.25">
      <c r="MGR177" s="98"/>
    </row>
    <row r="178" spans="8988:8988" s="101" customFormat="1" ht="21.95" customHeight="1" x14ac:dyDescent="0.25">
      <c r="MGR178" s="98"/>
    </row>
    <row r="179" spans="8988:8988" s="101" customFormat="1" ht="21.95" customHeight="1" x14ac:dyDescent="0.25">
      <c r="MGR179" s="98"/>
    </row>
    <row r="180" spans="8988:8988" s="101" customFormat="1" ht="21.95" customHeight="1" x14ac:dyDescent="0.25">
      <c r="MGR180" s="98"/>
    </row>
    <row r="181" spans="8988:8988" s="101" customFormat="1" ht="21.95" customHeight="1" x14ac:dyDescent="0.25">
      <c r="MGR181" s="98"/>
    </row>
    <row r="182" spans="8988:8988" s="101" customFormat="1" ht="21.95" customHeight="1" x14ac:dyDescent="0.25">
      <c r="MGR182" s="98"/>
    </row>
    <row r="183" spans="8988:8988" s="101" customFormat="1" ht="21.95" customHeight="1" x14ac:dyDescent="0.25">
      <c r="MGR183" s="98"/>
    </row>
    <row r="184" spans="8988:8988" s="101" customFormat="1" ht="21.95" customHeight="1" x14ac:dyDescent="0.25">
      <c r="MGR184" s="98"/>
    </row>
    <row r="185" spans="8988:8988" s="101" customFormat="1" ht="21.95" customHeight="1" x14ac:dyDescent="0.25">
      <c r="MGR185" s="98"/>
    </row>
    <row r="186" spans="8988:8988" s="101" customFormat="1" ht="21.95" customHeight="1" x14ac:dyDescent="0.25">
      <c r="MGR186" s="98"/>
    </row>
    <row r="187" spans="8988:8988" s="101" customFormat="1" ht="21.95" customHeight="1" x14ac:dyDescent="0.25">
      <c r="MGR187" s="98"/>
    </row>
    <row r="188" spans="8988:8988" s="101" customFormat="1" ht="21.95" customHeight="1" x14ac:dyDescent="0.25">
      <c r="MGR188" s="98"/>
    </row>
    <row r="189" spans="8988:8988" s="101" customFormat="1" ht="21.95" customHeight="1" x14ac:dyDescent="0.25">
      <c r="MGR189" s="98"/>
    </row>
    <row r="190" spans="8988:8988" s="101" customFormat="1" ht="21.95" customHeight="1" x14ac:dyDescent="0.25">
      <c r="MGR190" s="98"/>
    </row>
    <row r="191" spans="8988:8988" s="101" customFormat="1" ht="21.95" customHeight="1" x14ac:dyDescent="0.25">
      <c r="MGR191" s="98"/>
    </row>
    <row r="192" spans="8988:8988" s="101" customFormat="1" ht="21.95" customHeight="1" x14ac:dyDescent="0.25">
      <c r="MGR192" s="98"/>
    </row>
    <row r="193" spans="8988:8988" s="101" customFormat="1" ht="21.95" customHeight="1" x14ac:dyDescent="0.25">
      <c r="MGR193" s="98"/>
    </row>
    <row r="194" spans="8988:8988" s="101" customFormat="1" ht="21.95" customHeight="1" x14ac:dyDescent="0.25">
      <c r="MGR194" s="98"/>
    </row>
    <row r="195" spans="8988:8988" s="101" customFormat="1" ht="21.95" customHeight="1" x14ac:dyDescent="0.25">
      <c r="MGR195" s="98"/>
    </row>
    <row r="196" spans="8988:8988" s="101" customFormat="1" ht="21.95" customHeight="1" x14ac:dyDescent="0.25">
      <c r="MGR196" s="98"/>
    </row>
    <row r="197" spans="8988:8988" s="101" customFormat="1" ht="21.95" customHeight="1" x14ac:dyDescent="0.25">
      <c r="MGR197" s="98"/>
    </row>
    <row r="198" spans="8988:8988" s="101" customFormat="1" ht="21.95" customHeight="1" x14ac:dyDescent="0.25">
      <c r="MGR198" s="98"/>
    </row>
    <row r="199" spans="8988:8988" s="101" customFormat="1" ht="21.95" customHeight="1" x14ac:dyDescent="0.25">
      <c r="MGR199" s="98"/>
    </row>
    <row r="200" spans="8988:8988" s="101" customFormat="1" ht="21.95" customHeight="1" x14ac:dyDescent="0.25">
      <c r="MGR200" s="98"/>
    </row>
    <row r="201" spans="8988:8988" s="101" customFormat="1" ht="21.95" customHeight="1" x14ac:dyDescent="0.25">
      <c r="MGR201" s="98"/>
    </row>
    <row r="202" spans="8988:8988" s="101" customFormat="1" ht="21.95" customHeight="1" x14ac:dyDescent="0.25">
      <c r="MGR202" s="98"/>
    </row>
    <row r="203" spans="8988:8988" s="101" customFormat="1" x14ac:dyDescent="0.25">
      <c r="MGR203" s="98"/>
    </row>
    <row r="204" spans="8988:8988" s="101" customFormat="1" x14ac:dyDescent="0.25">
      <c r="MGR204" s="98"/>
    </row>
    <row r="205" spans="8988:8988" s="101" customFormat="1" x14ac:dyDescent="0.25">
      <c r="MGR205" s="98"/>
    </row>
    <row r="206" spans="8988:8988" s="101" customFormat="1" x14ac:dyDescent="0.25">
      <c r="MGR206" s="98"/>
    </row>
    <row r="207" spans="8988:8988" s="101" customFormat="1" x14ac:dyDescent="0.25">
      <c r="MGR207" s="98"/>
    </row>
    <row r="208" spans="8988:8988" s="101" customFormat="1" x14ac:dyDescent="0.25">
      <c r="MGR208" s="98"/>
    </row>
    <row r="209" spans="8988:8988" s="101" customFormat="1" x14ac:dyDescent="0.25">
      <c r="MGR209" s="98"/>
    </row>
    <row r="210" spans="8988:8988" s="101" customFormat="1" x14ac:dyDescent="0.25">
      <c r="MGR210" s="98"/>
    </row>
    <row r="211" spans="8988:8988" s="101" customFormat="1" x14ac:dyDescent="0.25">
      <c r="MGR211" s="98"/>
    </row>
    <row r="212" spans="8988:8988" s="101" customFormat="1" x14ac:dyDescent="0.25">
      <c r="MGR212" s="98"/>
    </row>
    <row r="213" spans="8988:8988" s="101" customFormat="1" x14ac:dyDescent="0.25">
      <c r="MGR213" s="98"/>
    </row>
    <row r="214" spans="8988:8988" s="101" customFormat="1" x14ac:dyDescent="0.25">
      <c r="MGR214" s="98"/>
    </row>
    <row r="215" spans="8988:8988" s="101" customFormat="1" x14ac:dyDescent="0.25">
      <c r="MGR215" s="98"/>
    </row>
    <row r="216" spans="8988:8988" s="101" customFormat="1" x14ac:dyDescent="0.25">
      <c r="MGR216" s="98"/>
    </row>
    <row r="217" spans="8988:8988" s="101" customFormat="1" x14ac:dyDescent="0.25">
      <c r="MGR217" s="98"/>
    </row>
    <row r="218" spans="8988:8988" s="101" customFormat="1" x14ac:dyDescent="0.25">
      <c r="MGR218" s="98"/>
    </row>
    <row r="219" spans="8988:8988" s="101" customFormat="1" x14ac:dyDescent="0.25">
      <c r="MGR219" s="98"/>
    </row>
    <row r="220" spans="8988:8988" s="101" customFormat="1" x14ac:dyDescent="0.25">
      <c r="MGR220" s="98"/>
    </row>
    <row r="221" spans="8988:8988" s="101" customFormat="1" x14ac:dyDescent="0.25">
      <c r="MGR221" s="98"/>
    </row>
    <row r="222" spans="8988:8988" s="101" customFormat="1" x14ac:dyDescent="0.25">
      <c r="MGR222" s="98"/>
    </row>
    <row r="223" spans="8988:8988" s="101" customFormat="1" x14ac:dyDescent="0.25">
      <c r="MGR223" s="98"/>
    </row>
    <row r="224" spans="8988:8988" s="101" customFormat="1" x14ac:dyDescent="0.25">
      <c r="MGR224" s="98"/>
    </row>
    <row r="225" spans="8988:8988" s="101" customFormat="1" x14ac:dyDescent="0.25">
      <c r="MGR225" s="98"/>
    </row>
    <row r="226" spans="8988:8988" s="101" customFormat="1" x14ac:dyDescent="0.25">
      <c r="MGR226" s="98"/>
    </row>
    <row r="227" spans="8988:8988" s="101" customFormat="1" x14ac:dyDescent="0.25">
      <c r="MGR227" s="98"/>
    </row>
    <row r="228" spans="8988:8988" s="101" customFormat="1" x14ac:dyDescent="0.25">
      <c r="MGR228" s="98"/>
    </row>
    <row r="229" spans="8988:8988" s="101" customFormat="1" x14ac:dyDescent="0.25">
      <c r="MGR229" s="98"/>
    </row>
    <row r="230" spans="8988:8988" s="101" customFormat="1" x14ac:dyDescent="0.25">
      <c r="MGR230" s="98"/>
    </row>
    <row r="231" spans="8988:8988" s="101" customFormat="1" x14ac:dyDescent="0.25">
      <c r="MGR231" s="98"/>
    </row>
    <row r="232" spans="8988:8988" s="101" customFormat="1" x14ac:dyDescent="0.25">
      <c r="MGR232" s="98"/>
    </row>
    <row r="233" spans="8988:8988" s="101" customFormat="1" x14ac:dyDescent="0.25">
      <c r="MGR233" s="98"/>
    </row>
    <row r="234" spans="8988:8988" s="101" customFormat="1" x14ac:dyDescent="0.25">
      <c r="MGR234" s="98"/>
    </row>
    <row r="235" spans="8988:8988" s="101" customFormat="1" x14ac:dyDescent="0.25">
      <c r="MGR235" s="98"/>
    </row>
    <row r="236" spans="8988:8988" s="101" customFormat="1" x14ac:dyDescent="0.25">
      <c r="MGR236" s="98"/>
    </row>
    <row r="237" spans="8988:8988" s="101" customFormat="1" x14ac:dyDescent="0.25">
      <c r="MGR237" s="98"/>
    </row>
    <row r="238" spans="8988:8988" s="101" customFormat="1" x14ac:dyDescent="0.25">
      <c r="MGR238" s="98"/>
    </row>
    <row r="239" spans="8988:8988" s="101" customFormat="1" x14ac:dyDescent="0.25">
      <c r="MGR239" s="98"/>
    </row>
    <row r="240" spans="8988:8988" s="101" customFormat="1" x14ac:dyDescent="0.25">
      <c r="MGR240" s="98"/>
    </row>
    <row r="241" spans="8988:8988" s="101" customFormat="1" x14ac:dyDescent="0.25">
      <c r="MGR241" s="98"/>
    </row>
    <row r="242" spans="8988:8988" s="101" customFormat="1" x14ac:dyDescent="0.25">
      <c r="MGR242" s="98"/>
    </row>
    <row r="243" spans="8988:8988" s="101" customFormat="1" x14ac:dyDescent="0.25">
      <c r="MGR243" s="98"/>
    </row>
    <row r="244" spans="8988:8988" s="101" customFormat="1" x14ac:dyDescent="0.25">
      <c r="MGR244" s="98"/>
    </row>
    <row r="245" spans="8988:8988" s="101" customFormat="1" x14ac:dyDescent="0.25">
      <c r="MGR245" s="98"/>
    </row>
    <row r="246" spans="8988:8988" s="101" customFormat="1" x14ac:dyDescent="0.25">
      <c r="MGR246" s="98"/>
    </row>
    <row r="247" spans="8988:8988" s="101" customFormat="1" x14ac:dyDescent="0.25">
      <c r="MGR247" s="98"/>
    </row>
    <row r="248" spans="8988:8988" s="101" customFormat="1" x14ac:dyDescent="0.25">
      <c r="MGR248" s="98"/>
    </row>
    <row r="249" spans="8988:8988" s="101" customFormat="1" x14ac:dyDescent="0.25">
      <c r="MGR249" s="98"/>
    </row>
    <row r="250" spans="8988:8988" s="101" customFormat="1" x14ac:dyDescent="0.25">
      <c r="MGR250" s="98"/>
    </row>
    <row r="251" spans="8988:8988" s="101" customFormat="1" x14ac:dyDescent="0.25">
      <c r="MGR251" s="98"/>
    </row>
    <row r="252" spans="8988:8988" s="101" customFormat="1" x14ac:dyDescent="0.25">
      <c r="MGR252" s="98"/>
    </row>
    <row r="253" spans="8988:8988" s="101" customFormat="1" x14ac:dyDescent="0.25">
      <c r="MGR253" s="98"/>
    </row>
    <row r="254" spans="8988:8988" s="101" customFormat="1" x14ac:dyDescent="0.25">
      <c r="MGR254" s="98"/>
    </row>
    <row r="255" spans="8988:8988" s="101" customFormat="1" x14ac:dyDescent="0.25">
      <c r="MGR255" s="98"/>
    </row>
    <row r="256" spans="8988:8988" s="101" customFormat="1" x14ac:dyDescent="0.25">
      <c r="MGR256" s="98"/>
    </row>
    <row r="257" spans="8988:8988" s="101" customFormat="1" x14ac:dyDescent="0.25">
      <c r="MGR257" s="98"/>
    </row>
    <row r="258" spans="8988:8988" s="101" customFormat="1" x14ac:dyDescent="0.25">
      <c r="MGR258" s="98"/>
    </row>
    <row r="259" spans="8988:8988" s="101" customFormat="1" x14ac:dyDescent="0.25">
      <c r="MGR259" s="98"/>
    </row>
    <row r="260" spans="8988:8988" s="101" customFormat="1" x14ac:dyDescent="0.25">
      <c r="MGR260" s="98"/>
    </row>
    <row r="261" spans="8988:8988" s="101" customFormat="1" x14ac:dyDescent="0.25">
      <c r="MGR261" s="98"/>
    </row>
    <row r="262" spans="8988:8988" s="101" customFormat="1" x14ac:dyDescent="0.25">
      <c r="MGR262" s="98"/>
    </row>
    <row r="263" spans="8988:8988" s="101" customFormat="1" x14ac:dyDescent="0.25">
      <c r="MGR263" s="98"/>
    </row>
    <row r="264" spans="8988:8988" s="101" customFormat="1" x14ac:dyDescent="0.25">
      <c r="MGR264" s="98"/>
    </row>
    <row r="265" spans="8988:8988" s="101" customFormat="1" x14ac:dyDescent="0.25">
      <c r="MGR265" s="98"/>
    </row>
    <row r="266" spans="8988:8988" s="101" customFormat="1" x14ac:dyDescent="0.25">
      <c r="MGR266" s="98"/>
    </row>
    <row r="267" spans="8988:8988" s="101" customFormat="1" x14ac:dyDescent="0.25">
      <c r="MGR267" s="98"/>
    </row>
    <row r="268" spans="8988:8988" s="101" customFormat="1" x14ac:dyDescent="0.25">
      <c r="MGR268" s="98"/>
    </row>
    <row r="269" spans="8988:8988" s="101" customFormat="1" x14ac:dyDescent="0.25">
      <c r="MGR269" s="98"/>
    </row>
    <row r="270" spans="8988:8988" s="101" customFormat="1" x14ac:dyDescent="0.25">
      <c r="MGR270" s="98"/>
    </row>
    <row r="271" spans="8988:8988" s="101" customFormat="1" x14ac:dyDescent="0.25">
      <c r="MGR271" s="98"/>
    </row>
    <row r="272" spans="8988:8988" s="101" customFormat="1" x14ac:dyDescent="0.25">
      <c r="MGR272" s="98"/>
    </row>
    <row r="273" spans="8988:8988" s="101" customFormat="1" x14ac:dyDescent="0.25">
      <c r="MGR273" s="98"/>
    </row>
    <row r="274" spans="8988:8988" s="101" customFormat="1" x14ac:dyDescent="0.25">
      <c r="MGR274" s="98"/>
    </row>
    <row r="275" spans="8988:8988" s="101" customFormat="1" x14ac:dyDescent="0.25">
      <c r="MGR275" s="98"/>
    </row>
    <row r="276" spans="8988:8988" s="101" customFormat="1" x14ac:dyDescent="0.25">
      <c r="MGR276" s="98"/>
    </row>
    <row r="277" spans="8988:8988" s="101" customFormat="1" x14ac:dyDescent="0.25">
      <c r="MGR277" s="98"/>
    </row>
    <row r="278" spans="8988:8988" s="101" customFormat="1" x14ac:dyDescent="0.25">
      <c r="MGR278" s="98"/>
    </row>
    <row r="279" spans="8988:8988" s="101" customFormat="1" x14ac:dyDescent="0.25">
      <c r="MGR279" s="98"/>
    </row>
    <row r="280" spans="8988:8988" s="101" customFormat="1" x14ac:dyDescent="0.25">
      <c r="MGR280" s="98"/>
    </row>
    <row r="281" spans="8988:8988" s="101" customFormat="1" x14ac:dyDescent="0.25">
      <c r="MGR281" s="98"/>
    </row>
    <row r="282" spans="8988:8988" s="101" customFormat="1" x14ac:dyDescent="0.25">
      <c r="MGR282" s="98"/>
    </row>
    <row r="283" spans="8988:8988" s="101" customFormat="1" x14ac:dyDescent="0.25">
      <c r="MGR283" s="98"/>
    </row>
    <row r="284" spans="8988:8988" s="101" customFormat="1" x14ac:dyDescent="0.25">
      <c r="MGR284" s="98"/>
    </row>
    <row r="285" spans="8988:8988" s="101" customFormat="1" x14ac:dyDescent="0.25">
      <c r="MGR285" s="98"/>
    </row>
    <row r="286" spans="8988:8988" s="101" customFormat="1" x14ac:dyDescent="0.25">
      <c r="MGR286" s="98"/>
    </row>
    <row r="287" spans="8988:8988" s="101" customFormat="1" x14ac:dyDescent="0.25">
      <c r="MGR287" s="98"/>
    </row>
    <row r="288" spans="8988:8988" s="101" customFormat="1" x14ac:dyDescent="0.25">
      <c r="MGR288" s="98"/>
    </row>
    <row r="289" spans="8988:8988" s="101" customFormat="1" x14ac:dyDescent="0.25">
      <c r="MGR289" s="98"/>
    </row>
    <row r="290" spans="8988:8988" s="101" customFormat="1" x14ac:dyDescent="0.25">
      <c r="MGR290" s="98"/>
    </row>
    <row r="291" spans="8988:8988" s="101" customFormat="1" x14ac:dyDescent="0.25">
      <c r="MGR291" s="98"/>
    </row>
    <row r="292" spans="8988:8988" s="101" customFormat="1" x14ac:dyDescent="0.25">
      <c r="MGR292" s="98"/>
    </row>
    <row r="293" spans="8988:8988" s="101" customFormat="1" x14ac:dyDescent="0.25">
      <c r="MGR293" s="98"/>
    </row>
    <row r="294" spans="8988:8988" s="101" customFormat="1" x14ac:dyDescent="0.25">
      <c r="MGR294" s="98"/>
    </row>
    <row r="295" spans="8988:8988" s="101" customFormat="1" x14ac:dyDescent="0.25">
      <c r="MGR295" s="98"/>
    </row>
    <row r="296" spans="8988:8988" s="101" customFormat="1" x14ac:dyDescent="0.25">
      <c r="MGR296" s="98"/>
    </row>
    <row r="297" spans="8988:8988" s="101" customFormat="1" x14ac:dyDescent="0.25">
      <c r="MGR297" s="98"/>
    </row>
    <row r="298" spans="8988:8988" s="101" customFormat="1" x14ac:dyDescent="0.25">
      <c r="MGR298" s="98"/>
    </row>
    <row r="299" spans="8988:8988" s="101" customFormat="1" x14ac:dyDescent="0.25">
      <c r="MGR299" s="98"/>
    </row>
    <row r="300" spans="8988:8988" s="101" customFormat="1" x14ac:dyDescent="0.25">
      <c r="MGR300" s="98"/>
    </row>
    <row r="301" spans="8988:8988" s="101" customFormat="1" x14ac:dyDescent="0.25">
      <c r="MGR301" s="98"/>
    </row>
    <row r="302" spans="8988:8988" s="101" customFormat="1" x14ac:dyDescent="0.25">
      <c r="MGR302" s="98"/>
    </row>
    <row r="303" spans="8988:8988" s="101" customFormat="1" x14ac:dyDescent="0.25">
      <c r="MGR303" s="98"/>
    </row>
    <row r="304" spans="8988:8988" s="101" customFormat="1" x14ac:dyDescent="0.25">
      <c r="MGR304" s="98"/>
    </row>
    <row r="305" spans="8988:8988" s="101" customFormat="1" x14ac:dyDescent="0.25">
      <c r="MGR305" s="98"/>
    </row>
    <row r="306" spans="8988:8988" s="101" customFormat="1" x14ac:dyDescent="0.25">
      <c r="MGR306" s="98"/>
    </row>
    <row r="307" spans="8988:8988" s="101" customFormat="1" x14ac:dyDescent="0.25">
      <c r="MGR307" s="98"/>
    </row>
    <row r="308" spans="8988:8988" s="101" customFormat="1" x14ac:dyDescent="0.25">
      <c r="MGR308" s="98"/>
    </row>
    <row r="309" spans="8988:8988" s="101" customFormat="1" x14ac:dyDescent="0.25">
      <c r="MGR309" s="98"/>
    </row>
    <row r="310" spans="8988:8988" s="101" customFormat="1" x14ac:dyDescent="0.25">
      <c r="MGR310" s="98"/>
    </row>
    <row r="311" spans="8988:8988" s="101" customFormat="1" x14ac:dyDescent="0.25">
      <c r="MGR311" s="98"/>
    </row>
    <row r="312" spans="8988:8988" s="101" customFormat="1" x14ac:dyDescent="0.25">
      <c r="MGR312" s="98"/>
    </row>
    <row r="313" spans="8988:8988" s="101" customFormat="1" x14ac:dyDescent="0.25">
      <c r="MGR313" s="98"/>
    </row>
    <row r="314" spans="8988:8988" s="101" customFormat="1" x14ac:dyDescent="0.25">
      <c r="MGR314" s="98"/>
    </row>
    <row r="315" spans="8988:8988" s="101" customFormat="1" x14ac:dyDescent="0.25">
      <c r="MGR315" s="98"/>
    </row>
    <row r="316" spans="8988:8988" s="101" customFormat="1" x14ac:dyDescent="0.25">
      <c r="MGR316" s="98"/>
    </row>
    <row r="317" spans="8988:8988" s="101" customFormat="1" x14ac:dyDescent="0.25">
      <c r="MGR317" s="98"/>
    </row>
    <row r="318" spans="8988:8988" s="101" customFormat="1" x14ac:dyDescent="0.25">
      <c r="MGR318" s="98"/>
    </row>
    <row r="319" spans="8988:8988" s="101" customFormat="1" x14ac:dyDescent="0.25">
      <c r="MGR319" s="98"/>
    </row>
    <row r="320" spans="8988:8988" s="101" customFormat="1" x14ac:dyDescent="0.25">
      <c r="MGR320" s="98"/>
    </row>
    <row r="321" spans="8988:8988" s="101" customFormat="1" x14ac:dyDescent="0.25">
      <c r="MGR321" s="98"/>
    </row>
    <row r="322" spans="8988:8988" s="101" customFormat="1" x14ac:dyDescent="0.25">
      <c r="MGR322" s="98"/>
    </row>
    <row r="323" spans="8988:8988" s="101" customFormat="1" x14ac:dyDescent="0.25">
      <c r="MGR323" s="98"/>
    </row>
    <row r="324" spans="8988:8988" s="101" customFormat="1" x14ac:dyDescent="0.25">
      <c r="MGR324" s="98"/>
    </row>
    <row r="325" spans="8988:8988" s="101" customFormat="1" x14ac:dyDescent="0.25">
      <c r="MGR325" s="98"/>
    </row>
    <row r="326" spans="8988:8988" s="101" customFormat="1" x14ac:dyDescent="0.25">
      <c r="MGR326" s="98"/>
    </row>
    <row r="327" spans="8988:8988" s="101" customFormat="1" x14ac:dyDescent="0.25">
      <c r="MGR327" s="98"/>
    </row>
    <row r="328" spans="8988:8988" s="101" customFormat="1" x14ac:dyDescent="0.25">
      <c r="MGR328" s="98"/>
    </row>
    <row r="329" spans="8988:8988" s="101" customFormat="1" x14ac:dyDescent="0.25">
      <c r="MGR329" s="98"/>
    </row>
    <row r="330" spans="8988:8988" s="101" customFormat="1" x14ac:dyDescent="0.25">
      <c r="MGR330" s="98"/>
    </row>
    <row r="331" spans="8988:8988" s="101" customFormat="1" x14ac:dyDescent="0.25">
      <c r="MGR331" s="98"/>
    </row>
    <row r="332" spans="8988:8988" s="101" customFormat="1" x14ac:dyDescent="0.25">
      <c r="MGR332" s="98"/>
    </row>
    <row r="333" spans="8988:8988" s="101" customFormat="1" x14ac:dyDescent="0.25">
      <c r="MGR333" s="98"/>
    </row>
    <row r="334" spans="8988:8988" s="101" customFormat="1" x14ac:dyDescent="0.25">
      <c r="MGR334" s="98"/>
    </row>
    <row r="335" spans="8988:8988" s="101" customFormat="1" x14ac:dyDescent="0.25">
      <c r="MGR335" s="98"/>
    </row>
    <row r="336" spans="8988:8988" s="101" customFormat="1" x14ac:dyDescent="0.25">
      <c r="MGR336" s="98"/>
    </row>
    <row r="337" spans="8988:8988" s="101" customFormat="1" x14ac:dyDescent="0.25">
      <c r="MGR337" s="98"/>
    </row>
    <row r="338" spans="8988:8988" s="101" customFormat="1" x14ac:dyDescent="0.25">
      <c r="MGR338" s="98"/>
    </row>
    <row r="339" spans="8988:8988" s="101" customFormat="1" x14ac:dyDescent="0.25">
      <c r="MGR339" s="98"/>
    </row>
    <row r="340" spans="8988:8988" s="101" customFormat="1" x14ac:dyDescent="0.25">
      <c r="MGR340" s="98"/>
    </row>
    <row r="341" spans="8988:8988" s="101" customFormat="1" x14ac:dyDescent="0.25">
      <c r="MGR341" s="98"/>
    </row>
    <row r="342" spans="8988:8988" s="101" customFormat="1" x14ac:dyDescent="0.25">
      <c r="MGR342" s="98"/>
    </row>
    <row r="343" spans="8988:8988" s="101" customFormat="1" x14ac:dyDescent="0.25">
      <c r="MGR343" s="98"/>
    </row>
    <row r="344" spans="8988:8988" s="101" customFormat="1" x14ac:dyDescent="0.25">
      <c r="MGR344" s="98"/>
    </row>
    <row r="345" spans="8988:8988" s="101" customFormat="1" x14ac:dyDescent="0.25">
      <c r="MGR345" s="98"/>
    </row>
    <row r="346" spans="8988:8988" s="101" customFormat="1" x14ac:dyDescent="0.25">
      <c r="MGR346" s="98"/>
    </row>
    <row r="347" spans="8988:8988" s="101" customFormat="1" x14ac:dyDescent="0.25">
      <c r="MGR347" s="98"/>
    </row>
    <row r="348" spans="8988:8988" s="101" customFormat="1" x14ac:dyDescent="0.25">
      <c r="MGR348" s="98"/>
    </row>
    <row r="349" spans="8988:8988" s="101" customFormat="1" x14ac:dyDescent="0.25">
      <c r="MGR349" s="98"/>
    </row>
    <row r="350" spans="8988:8988" s="101" customFormat="1" x14ac:dyDescent="0.25">
      <c r="MGR350" s="98"/>
    </row>
    <row r="351" spans="8988:8988" s="101" customFormat="1" x14ac:dyDescent="0.25">
      <c r="MGR351" s="98"/>
    </row>
    <row r="352" spans="8988:8988" s="101" customFormat="1" x14ac:dyDescent="0.25">
      <c r="MGR352" s="98"/>
    </row>
    <row r="353" spans="8988:8988" s="101" customFormat="1" x14ac:dyDescent="0.25">
      <c r="MGR353" s="98"/>
    </row>
    <row r="354" spans="8988:8988" s="101" customFormat="1" x14ac:dyDescent="0.25">
      <c r="MGR354" s="98"/>
    </row>
    <row r="355" spans="8988:8988" s="101" customFormat="1" x14ac:dyDescent="0.25">
      <c r="MGR355" s="98"/>
    </row>
    <row r="356" spans="8988:8988" s="101" customFormat="1" x14ac:dyDescent="0.25">
      <c r="MGR356" s="98"/>
    </row>
    <row r="357" spans="8988:8988" s="101" customFormat="1" x14ac:dyDescent="0.25">
      <c r="MGR357" s="98"/>
    </row>
    <row r="358" spans="8988:8988" s="101" customFormat="1" x14ac:dyDescent="0.25">
      <c r="MGR358" s="98"/>
    </row>
    <row r="359" spans="8988:8988" s="101" customFormat="1" x14ac:dyDescent="0.25">
      <c r="MGR359" s="98"/>
    </row>
    <row r="360" spans="8988:8988" s="101" customFormat="1" x14ac:dyDescent="0.25">
      <c r="MGR360" s="98"/>
    </row>
    <row r="361" spans="8988:8988" s="101" customFormat="1" x14ac:dyDescent="0.25">
      <c r="MGR361" s="98"/>
    </row>
    <row r="362" spans="8988:8988" s="101" customFormat="1" x14ac:dyDescent="0.25">
      <c r="MGR362" s="98"/>
    </row>
    <row r="363" spans="8988:8988" s="101" customFormat="1" x14ac:dyDescent="0.25">
      <c r="MGR363" s="98"/>
    </row>
    <row r="364" spans="8988:8988" s="101" customFormat="1" x14ac:dyDescent="0.25">
      <c r="MGR364" s="98"/>
    </row>
    <row r="365" spans="8988:8988" s="101" customFormat="1" x14ac:dyDescent="0.25">
      <c r="MGR365" s="98"/>
    </row>
    <row r="366" spans="8988:8988" s="101" customFormat="1" x14ac:dyDescent="0.25">
      <c r="MGR366" s="98"/>
    </row>
    <row r="367" spans="8988:8988" s="101" customFormat="1" x14ac:dyDescent="0.25">
      <c r="MGR367" s="98"/>
    </row>
    <row r="368" spans="8988:8988" s="101" customFormat="1" x14ac:dyDescent="0.25">
      <c r="MGR368" s="98"/>
    </row>
    <row r="369" spans="8988:8988" s="101" customFormat="1" x14ac:dyDescent="0.25">
      <c r="MGR369" s="98"/>
    </row>
    <row r="370" spans="8988:8988" s="101" customFormat="1" x14ac:dyDescent="0.25">
      <c r="MGR370" s="98"/>
    </row>
    <row r="371" spans="8988:8988" s="101" customFormat="1" x14ac:dyDescent="0.25">
      <c r="MGR371" s="98"/>
    </row>
    <row r="372" spans="8988:8988" s="101" customFormat="1" x14ac:dyDescent="0.25">
      <c r="MGR372" s="98"/>
    </row>
    <row r="373" spans="8988:8988" s="101" customFormat="1" x14ac:dyDescent="0.25">
      <c r="MGR373" s="98"/>
    </row>
    <row r="374" spans="8988:8988" s="101" customFormat="1" x14ac:dyDescent="0.25">
      <c r="MGR374" s="98"/>
    </row>
    <row r="375" spans="8988:8988" s="101" customFormat="1" x14ac:dyDescent="0.25">
      <c r="MGR375" s="98"/>
    </row>
    <row r="376" spans="8988:8988" s="101" customFormat="1" x14ac:dyDescent="0.25">
      <c r="MGR376" s="98"/>
    </row>
    <row r="377" spans="8988:8988" s="101" customFormat="1" x14ac:dyDescent="0.25">
      <c r="MGR377" s="98"/>
    </row>
    <row r="378" spans="8988:8988" s="101" customFormat="1" x14ac:dyDescent="0.25">
      <c r="MGR378" s="98"/>
    </row>
    <row r="379" spans="8988:8988" s="101" customFormat="1" x14ac:dyDescent="0.25">
      <c r="MGR379" s="98"/>
    </row>
    <row r="380" spans="8988:8988" s="101" customFormat="1" x14ac:dyDescent="0.25">
      <c r="MGR380" s="98"/>
    </row>
    <row r="381" spans="8988:8988" s="101" customFormat="1" x14ac:dyDescent="0.25">
      <c r="MGR381" s="98"/>
    </row>
    <row r="382" spans="8988:8988" s="101" customFormat="1" x14ac:dyDescent="0.25">
      <c r="MGR382" s="98"/>
    </row>
    <row r="383" spans="8988:8988" s="101" customFormat="1" x14ac:dyDescent="0.25">
      <c r="MGR383" s="98"/>
    </row>
    <row r="384" spans="8988:8988" s="101" customFormat="1" x14ac:dyDescent="0.25">
      <c r="MGR384" s="98"/>
    </row>
    <row r="385" spans="8988:8988" s="101" customFormat="1" x14ac:dyDescent="0.25">
      <c r="MGR385" s="98"/>
    </row>
    <row r="386" spans="8988:8988" s="101" customFormat="1" x14ac:dyDescent="0.25">
      <c r="MGR386" s="98"/>
    </row>
    <row r="387" spans="8988:8988" s="101" customFormat="1" x14ac:dyDescent="0.25">
      <c r="MGR387" s="98"/>
    </row>
    <row r="388" spans="8988:8988" s="101" customFormat="1" x14ac:dyDescent="0.25">
      <c r="MGR388" s="98"/>
    </row>
    <row r="389" spans="8988:8988" s="101" customFormat="1" x14ac:dyDescent="0.25">
      <c r="MGR389" s="98"/>
    </row>
    <row r="390" spans="8988:8988" s="101" customFormat="1" x14ac:dyDescent="0.25">
      <c r="MGR390" s="98"/>
    </row>
    <row r="391" spans="8988:8988" s="101" customFormat="1" x14ac:dyDescent="0.25">
      <c r="MGR391" s="98"/>
    </row>
    <row r="392" spans="8988:8988" s="101" customFormat="1" x14ac:dyDescent="0.25">
      <c r="MGR392" s="98"/>
    </row>
    <row r="393" spans="8988:8988" s="101" customFormat="1" x14ac:dyDescent="0.25">
      <c r="MGR393" s="98"/>
    </row>
    <row r="394" spans="8988:8988" s="101" customFormat="1" x14ac:dyDescent="0.25">
      <c r="MGR394" s="98"/>
    </row>
    <row r="395" spans="8988:8988" s="101" customFormat="1" x14ac:dyDescent="0.25">
      <c r="MGR395" s="98"/>
    </row>
    <row r="396" spans="8988:8988" s="101" customFormat="1" x14ac:dyDescent="0.25">
      <c r="MGR396" s="98"/>
    </row>
    <row r="397" spans="8988:8988" s="101" customFormat="1" x14ac:dyDescent="0.25">
      <c r="MGR397" s="98"/>
    </row>
    <row r="398" spans="8988:8988" s="101" customFormat="1" x14ac:dyDescent="0.25">
      <c r="MGR398" s="98"/>
    </row>
    <row r="399" spans="8988:8988" s="101" customFormat="1" x14ac:dyDescent="0.25">
      <c r="MGR399" s="98"/>
    </row>
    <row r="400" spans="8988:8988" s="101" customFormat="1" x14ac:dyDescent="0.25">
      <c r="MGR400" s="98"/>
    </row>
    <row r="401" spans="8988:8988" s="101" customFormat="1" x14ac:dyDescent="0.25">
      <c r="MGR401" s="98"/>
    </row>
    <row r="402" spans="8988:8988" s="101" customFormat="1" x14ac:dyDescent="0.25">
      <c r="MGR402" s="98"/>
    </row>
    <row r="403" spans="8988:8988" s="101" customFormat="1" x14ac:dyDescent="0.25">
      <c r="MGR403" s="98"/>
    </row>
    <row r="404" spans="8988:8988" s="101" customFormat="1" x14ac:dyDescent="0.25">
      <c r="MGR404" s="98"/>
    </row>
    <row r="405" spans="8988:8988" s="101" customFormat="1" x14ac:dyDescent="0.25">
      <c r="MGR405" s="98"/>
    </row>
    <row r="406" spans="8988:8988" s="101" customFormat="1" x14ac:dyDescent="0.25">
      <c r="MGR406" s="98"/>
    </row>
    <row r="407" spans="8988:8988" s="101" customFormat="1" x14ac:dyDescent="0.25">
      <c r="MGR407" s="98"/>
    </row>
    <row r="408" spans="8988:8988" s="101" customFormat="1" x14ac:dyDescent="0.25">
      <c r="MGR408" s="98"/>
    </row>
    <row r="409" spans="8988:8988" s="101" customFormat="1" x14ac:dyDescent="0.25">
      <c r="MGR409" s="98"/>
    </row>
    <row r="410" spans="8988:8988" s="101" customFormat="1" x14ac:dyDescent="0.25">
      <c r="MGR410" s="98"/>
    </row>
    <row r="411" spans="8988:8988" s="101" customFormat="1" x14ac:dyDescent="0.25">
      <c r="MGR411" s="98"/>
    </row>
    <row r="412" spans="8988:8988" s="101" customFormat="1" x14ac:dyDescent="0.25">
      <c r="MGR412" s="98"/>
    </row>
    <row r="413" spans="8988:8988" s="101" customFormat="1" x14ac:dyDescent="0.25">
      <c r="MGR413" s="98"/>
    </row>
    <row r="414" spans="8988:8988" s="101" customFormat="1" x14ac:dyDescent="0.25">
      <c r="MGR414" s="98"/>
    </row>
    <row r="415" spans="8988:8988" s="101" customFormat="1" x14ac:dyDescent="0.25">
      <c r="MGR415" s="98"/>
    </row>
    <row r="416" spans="8988:8988" s="101" customFormat="1" x14ac:dyDescent="0.25">
      <c r="MGR416" s="98"/>
    </row>
    <row r="417" spans="8988:8988" s="101" customFormat="1" x14ac:dyDescent="0.25">
      <c r="MGR417" s="98"/>
    </row>
    <row r="418" spans="8988:8988" s="101" customFormat="1" x14ac:dyDescent="0.25">
      <c r="MGR418" s="98"/>
    </row>
    <row r="419" spans="8988:8988" s="101" customFormat="1" x14ac:dyDescent="0.25">
      <c r="MGR419" s="98"/>
    </row>
    <row r="420" spans="8988:8988" s="101" customFormat="1" x14ac:dyDescent="0.25">
      <c r="MGR420" s="98"/>
    </row>
    <row r="421" spans="8988:8988" s="101" customFormat="1" x14ac:dyDescent="0.25">
      <c r="MGR421" s="98"/>
    </row>
    <row r="422" spans="8988:8988" s="101" customFormat="1" x14ac:dyDescent="0.25">
      <c r="MGR422" s="98"/>
    </row>
    <row r="423" spans="8988:8988" s="101" customFormat="1" x14ac:dyDescent="0.25">
      <c r="MGR423" s="98"/>
    </row>
    <row r="424" spans="8988:8988" s="101" customFormat="1" x14ac:dyDescent="0.25">
      <c r="MGR424" s="98"/>
    </row>
    <row r="425" spans="8988:8988" s="101" customFormat="1" x14ac:dyDescent="0.25">
      <c r="MGR425" s="98"/>
    </row>
    <row r="426" spans="8988:8988" s="101" customFormat="1" x14ac:dyDescent="0.25">
      <c r="MGR426" s="98"/>
    </row>
    <row r="427" spans="8988:8988" s="101" customFormat="1" x14ac:dyDescent="0.25">
      <c r="MGR427" s="98"/>
    </row>
    <row r="428" spans="8988:8988" s="101" customFormat="1" x14ac:dyDescent="0.25">
      <c r="MGR428" s="98"/>
    </row>
    <row r="429" spans="8988:8988" s="101" customFormat="1" x14ac:dyDescent="0.25">
      <c r="MGR429" s="98"/>
    </row>
    <row r="430" spans="8988:8988" s="101" customFormat="1" x14ac:dyDescent="0.25">
      <c r="MGR430" s="98"/>
    </row>
    <row r="431" spans="8988:8988" s="101" customFormat="1" x14ac:dyDescent="0.25">
      <c r="MGR431" s="98"/>
    </row>
    <row r="432" spans="8988:8988" s="101" customFormat="1" x14ac:dyDescent="0.25">
      <c r="MGR432" s="98"/>
    </row>
    <row r="433" spans="8988:8988" s="101" customFormat="1" x14ac:dyDescent="0.25">
      <c r="MGR433" s="98"/>
    </row>
    <row r="434" spans="8988:8988" s="101" customFormat="1" x14ac:dyDescent="0.25">
      <c r="MGR434" s="98"/>
    </row>
    <row r="435" spans="8988:8988" s="101" customFormat="1" x14ac:dyDescent="0.25">
      <c r="MGR435" s="98"/>
    </row>
    <row r="436" spans="8988:8988" s="101" customFormat="1" x14ac:dyDescent="0.25">
      <c r="MGR436" s="98"/>
    </row>
    <row r="437" spans="8988:8988" s="101" customFormat="1" x14ac:dyDescent="0.25">
      <c r="MGR437" s="98"/>
    </row>
    <row r="438" spans="8988:8988" s="101" customFormat="1" x14ac:dyDescent="0.25">
      <c r="MGR438" s="98"/>
    </row>
    <row r="439" spans="8988:8988" s="101" customFormat="1" x14ac:dyDescent="0.25">
      <c r="MGR439" s="98"/>
    </row>
    <row r="440" spans="8988:8988" s="101" customFormat="1" x14ac:dyDescent="0.25">
      <c r="MGR440" s="98"/>
    </row>
    <row r="441" spans="8988:8988" s="101" customFormat="1" x14ac:dyDescent="0.25">
      <c r="MGR441" s="98"/>
    </row>
    <row r="442" spans="8988:8988" s="101" customFormat="1" x14ac:dyDescent="0.25">
      <c r="MGR442" s="98"/>
    </row>
    <row r="443" spans="8988:8988" s="101" customFormat="1" x14ac:dyDescent="0.25">
      <c r="MGR443" s="98"/>
    </row>
    <row r="444" spans="8988:8988" s="101" customFormat="1" x14ac:dyDescent="0.25">
      <c r="MGR444" s="98"/>
    </row>
    <row r="445" spans="8988:8988" s="101" customFormat="1" x14ac:dyDescent="0.25">
      <c r="MGR445" s="98"/>
    </row>
    <row r="446" spans="8988:8988" s="101" customFormat="1" x14ac:dyDescent="0.25">
      <c r="MGR446" s="98"/>
    </row>
    <row r="447" spans="8988:8988" s="101" customFormat="1" x14ac:dyDescent="0.25">
      <c r="MGR447" s="98"/>
    </row>
    <row r="448" spans="8988:8988" s="101" customFormat="1" x14ac:dyDescent="0.25">
      <c r="MGR448" s="98"/>
    </row>
    <row r="449" spans="8988:8988" s="101" customFormat="1" x14ac:dyDescent="0.25">
      <c r="MGR449" s="98"/>
    </row>
    <row r="450" spans="8988:8988" s="101" customFormat="1" x14ac:dyDescent="0.25">
      <c r="MGR450" s="98"/>
    </row>
    <row r="451" spans="8988:8988" s="101" customFormat="1" x14ac:dyDescent="0.25">
      <c r="MGR451" s="98"/>
    </row>
    <row r="452" spans="8988:8988" s="101" customFormat="1" x14ac:dyDescent="0.25">
      <c r="MGR452" s="98"/>
    </row>
    <row r="453" spans="8988:8988" s="101" customFormat="1" x14ac:dyDescent="0.25">
      <c r="MGR453" s="98"/>
    </row>
    <row r="454" spans="8988:8988" s="101" customFormat="1" x14ac:dyDescent="0.25">
      <c r="MGR454" s="98"/>
    </row>
    <row r="455" spans="8988:8988" s="101" customFormat="1" x14ac:dyDescent="0.25">
      <c r="MGR455" s="98"/>
    </row>
    <row r="456" spans="8988:8988" s="101" customFormat="1" x14ac:dyDescent="0.25">
      <c r="MGR456" s="98"/>
    </row>
    <row r="457" spans="8988:8988" s="101" customFormat="1" x14ac:dyDescent="0.25">
      <c r="MGR457" s="98"/>
    </row>
    <row r="458" spans="8988:8988" s="101" customFormat="1" x14ac:dyDescent="0.25">
      <c r="MGR458" s="98"/>
    </row>
    <row r="459" spans="8988:8988" s="101" customFormat="1" x14ac:dyDescent="0.25">
      <c r="MGR459" s="98"/>
    </row>
    <row r="460" spans="8988:8988" s="101" customFormat="1" x14ac:dyDescent="0.25">
      <c r="MGR460" s="98"/>
    </row>
    <row r="461" spans="8988:8988" s="101" customFormat="1" x14ac:dyDescent="0.25">
      <c r="MGR461" s="98"/>
    </row>
    <row r="462" spans="8988:8988" s="101" customFormat="1" x14ac:dyDescent="0.25">
      <c r="MGR462" s="98"/>
    </row>
    <row r="463" spans="8988:8988" s="101" customFormat="1" x14ac:dyDescent="0.25">
      <c r="MGR463" s="98"/>
    </row>
    <row r="464" spans="8988:8988" s="101" customFormat="1" x14ac:dyDescent="0.25">
      <c r="MGR464" s="98"/>
    </row>
    <row r="465" spans="8988:8988" s="101" customFormat="1" x14ac:dyDescent="0.25">
      <c r="MGR465" s="98"/>
    </row>
    <row r="466" spans="8988:8988" s="101" customFormat="1" x14ac:dyDescent="0.25">
      <c r="MGR466" s="98"/>
    </row>
    <row r="467" spans="8988:8988" s="101" customFormat="1" x14ac:dyDescent="0.25">
      <c r="MGR467" s="98"/>
    </row>
    <row r="468" spans="8988:8988" s="101" customFormat="1" x14ac:dyDescent="0.25">
      <c r="MGR468" s="98"/>
    </row>
    <row r="469" spans="8988:8988" s="101" customFormat="1" x14ac:dyDescent="0.25">
      <c r="MGR469" s="98"/>
    </row>
    <row r="470" spans="8988:8988" s="101" customFormat="1" x14ac:dyDescent="0.25">
      <c r="MGR470" s="98"/>
    </row>
    <row r="471" spans="8988:8988" s="101" customFormat="1" x14ac:dyDescent="0.25">
      <c r="MGR471" s="98"/>
    </row>
    <row r="472" spans="8988:8988" s="101" customFormat="1" x14ac:dyDescent="0.25">
      <c r="MGR472" s="98"/>
    </row>
    <row r="473" spans="8988:8988" s="101" customFormat="1" x14ac:dyDescent="0.25">
      <c r="MGR473" s="98"/>
    </row>
    <row r="474" spans="8988:8988" s="101" customFormat="1" x14ac:dyDescent="0.25">
      <c r="MGR474" s="98"/>
    </row>
    <row r="475" spans="8988:8988" s="101" customFormat="1" x14ac:dyDescent="0.25">
      <c r="MGR475" s="98"/>
    </row>
    <row r="476" spans="8988:8988" s="101" customFormat="1" x14ac:dyDescent="0.25">
      <c r="MGR476" s="98"/>
    </row>
    <row r="477" spans="8988:8988" s="101" customFormat="1" x14ac:dyDescent="0.25">
      <c r="MGR477" s="98"/>
    </row>
    <row r="478" spans="8988:8988" s="101" customFormat="1" x14ac:dyDescent="0.25">
      <c r="MGR478" s="98"/>
    </row>
    <row r="479" spans="8988:8988" s="101" customFormat="1" x14ac:dyDescent="0.25">
      <c r="MGR479" s="98"/>
    </row>
    <row r="480" spans="8988:8988" s="101" customFormat="1" x14ac:dyDescent="0.25">
      <c r="MGR480" s="98"/>
    </row>
    <row r="481" spans="8988:8988" s="101" customFormat="1" x14ac:dyDescent="0.25">
      <c r="MGR481" s="98"/>
    </row>
    <row r="482" spans="8988:8988" s="101" customFormat="1" x14ac:dyDescent="0.25">
      <c r="MGR482" s="98"/>
    </row>
    <row r="483" spans="8988:8988" s="101" customFormat="1" x14ac:dyDescent="0.25">
      <c r="MGR483" s="98"/>
    </row>
    <row r="484" spans="8988:8988" s="101" customFormat="1" x14ac:dyDescent="0.25">
      <c r="MGR484" s="98"/>
    </row>
    <row r="485" spans="8988:8988" s="101" customFormat="1" x14ac:dyDescent="0.25">
      <c r="MGR485" s="98"/>
    </row>
    <row r="486" spans="8988:8988" s="101" customFormat="1" x14ac:dyDescent="0.25">
      <c r="MGR486" s="98"/>
    </row>
    <row r="487" spans="8988:8988" s="101" customFormat="1" x14ac:dyDescent="0.25">
      <c r="MGR487" s="98"/>
    </row>
    <row r="488" spans="8988:8988" s="101" customFormat="1" x14ac:dyDescent="0.25">
      <c r="MGR488" s="98"/>
    </row>
    <row r="489" spans="8988:8988" s="101" customFormat="1" x14ac:dyDescent="0.25">
      <c r="MGR489" s="98"/>
    </row>
    <row r="490" spans="8988:8988" s="101" customFormat="1" x14ac:dyDescent="0.25">
      <c r="MGR490" s="98"/>
    </row>
    <row r="491" spans="8988:8988" s="101" customFormat="1" x14ac:dyDescent="0.25">
      <c r="MGR491" s="98"/>
    </row>
    <row r="492" spans="8988:8988" s="101" customFormat="1" x14ac:dyDescent="0.25">
      <c r="MGR492" s="98"/>
    </row>
    <row r="493" spans="8988:8988" s="101" customFormat="1" x14ac:dyDescent="0.25">
      <c r="MGR493" s="98"/>
    </row>
    <row r="494" spans="8988:8988" s="101" customFormat="1" x14ac:dyDescent="0.25">
      <c r="MGR494" s="98"/>
    </row>
    <row r="495" spans="8988:8988" s="101" customFormat="1" x14ac:dyDescent="0.25">
      <c r="MGR495" s="98"/>
    </row>
    <row r="496" spans="8988:8988" s="101" customFormat="1" x14ac:dyDescent="0.25">
      <c r="MGR496" s="98"/>
    </row>
    <row r="497" spans="8988:8988" s="101" customFormat="1" x14ac:dyDescent="0.25">
      <c r="MGR497" s="98"/>
    </row>
    <row r="498" spans="8988:8988" s="101" customFormat="1" x14ac:dyDescent="0.25">
      <c r="MGR498" s="98"/>
    </row>
    <row r="499" spans="8988:8988" s="101" customFormat="1" x14ac:dyDescent="0.25">
      <c r="MGR499" s="98"/>
    </row>
    <row r="500" spans="8988:8988" s="101" customFormat="1" x14ac:dyDescent="0.25">
      <c r="MGR500" s="98"/>
    </row>
    <row r="501" spans="8988:8988" s="101" customFormat="1" x14ac:dyDescent="0.25">
      <c r="MGR501" s="98"/>
    </row>
    <row r="502" spans="8988:8988" s="101" customFormat="1" x14ac:dyDescent="0.25">
      <c r="MGR502" s="98"/>
    </row>
    <row r="503" spans="8988:8988" s="101" customFormat="1" x14ac:dyDescent="0.25">
      <c r="MGR503" s="98"/>
    </row>
    <row r="504" spans="8988:8988" s="101" customFormat="1" x14ac:dyDescent="0.25">
      <c r="MGR504" s="98"/>
    </row>
    <row r="505" spans="8988:8988" s="101" customFormat="1" x14ac:dyDescent="0.25">
      <c r="MGR505" s="98"/>
    </row>
    <row r="506" spans="8988:8988" s="101" customFormat="1" x14ac:dyDescent="0.25">
      <c r="MGR506" s="98"/>
    </row>
    <row r="507" spans="8988:8988" s="101" customFormat="1" x14ac:dyDescent="0.25">
      <c r="MGR507" s="98"/>
    </row>
    <row r="508" spans="8988:8988" s="101" customFormat="1" x14ac:dyDescent="0.25">
      <c r="MGR508" s="98"/>
    </row>
    <row r="509" spans="8988:8988" s="101" customFormat="1" x14ac:dyDescent="0.25">
      <c r="MGR509" s="98"/>
    </row>
    <row r="510" spans="8988:8988" s="101" customFormat="1" x14ac:dyDescent="0.25">
      <c r="MGR510" s="98"/>
    </row>
    <row r="511" spans="8988:8988" s="101" customFormat="1" x14ac:dyDescent="0.25">
      <c r="MGR511" s="98"/>
    </row>
    <row r="512" spans="8988:8988" s="101" customFormat="1" x14ac:dyDescent="0.25">
      <c r="MGR512" s="98"/>
    </row>
    <row r="513" spans="8988:8988" s="101" customFormat="1" x14ac:dyDescent="0.25">
      <c r="MGR513" s="98"/>
    </row>
    <row r="514" spans="8988:8988" s="101" customFormat="1" x14ac:dyDescent="0.25">
      <c r="MGR514" s="98"/>
    </row>
    <row r="515" spans="8988:8988" s="101" customFormat="1" x14ac:dyDescent="0.25">
      <c r="MGR515" s="98"/>
    </row>
    <row r="516" spans="8988:8988" s="101" customFormat="1" x14ac:dyDescent="0.25">
      <c r="MGR516" s="98"/>
    </row>
    <row r="517" spans="8988:8988" s="101" customFormat="1" x14ac:dyDescent="0.25">
      <c r="MGR517" s="98"/>
    </row>
    <row r="518" spans="8988:8988" s="101" customFormat="1" x14ac:dyDescent="0.25">
      <c r="MGR518" s="98"/>
    </row>
    <row r="519" spans="8988:8988" s="101" customFormat="1" x14ac:dyDescent="0.25">
      <c r="MGR519" s="98"/>
    </row>
    <row r="520" spans="8988:8988" s="101" customFormat="1" x14ac:dyDescent="0.25">
      <c r="MGR520" s="98"/>
    </row>
    <row r="521" spans="8988:8988" s="101" customFormat="1" x14ac:dyDescent="0.25">
      <c r="MGR521" s="98"/>
    </row>
    <row r="522" spans="8988:8988" s="101" customFormat="1" x14ac:dyDescent="0.25">
      <c r="MGR522" s="98"/>
    </row>
    <row r="523" spans="8988:8988" s="101" customFormat="1" x14ac:dyDescent="0.25">
      <c r="MGR523" s="98"/>
    </row>
    <row r="524" spans="8988:8988" s="101" customFormat="1" x14ac:dyDescent="0.25">
      <c r="MGR524" s="98"/>
    </row>
    <row r="525" spans="8988:8988" s="101" customFormat="1" x14ac:dyDescent="0.25">
      <c r="MGR525" s="98"/>
    </row>
    <row r="526" spans="8988:8988" s="101" customFormat="1" x14ac:dyDescent="0.25">
      <c r="MGR526" s="98"/>
    </row>
    <row r="527" spans="8988:8988" s="101" customFormat="1" x14ac:dyDescent="0.25">
      <c r="MGR527" s="98"/>
    </row>
    <row r="528" spans="8988:8988" s="101" customFormat="1" x14ac:dyDescent="0.25">
      <c r="MGR528" s="98"/>
    </row>
    <row r="529" spans="8988:8988" s="101" customFormat="1" x14ac:dyDescent="0.25">
      <c r="MGR529" s="98"/>
    </row>
    <row r="530" spans="8988:8988" s="101" customFormat="1" x14ac:dyDescent="0.25">
      <c r="MGR530" s="98"/>
    </row>
    <row r="531" spans="8988:8988" s="101" customFormat="1" x14ac:dyDescent="0.25">
      <c r="MGR531" s="98"/>
    </row>
    <row r="532" spans="8988:8988" s="101" customFormat="1" x14ac:dyDescent="0.25">
      <c r="MGR532" s="98"/>
    </row>
    <row r="533" spans="8988:8988" s="101" customFormat="1" x14ac:dyDescent="0.25">
      <c r="MGR533" s="98"/>
    </row>
    <row r="534" spans="8988:8988" s="101" customFormat="1" x14ac:dyDescent="0.25">
      <c r="MGR534" s="98"/>
    </row>
    <row r="535" spans="8988:8988" s="101" customFormat="1" x14ac:dyDescent="0.25">
      <c r="MGR535" s="98"/>
    </row>
    <row r="536" spans="8988:8988" s="101" customFormat="1" x14ac:dyDescent="0.25">
      <c r="MGR536" s="98"/>
    </row>
    <row r="537" spans="8988:8988" s="101" customFormat="1" x14ac:dyDescent="0.25">
      <c r="MGR537" s="98"/>
    </row>
    <row r="538" spans="8988:8988" s="101" customFormat="1" x14ac:dyDescent="0.25">
      <c r="MGR538" s="98"/>
    </row>
    <row r="539" spans="8988:8988" s="101" customFormat="1" x14ac:dyDescent="0.25">
      <c r="MGR539" s="98"/>
    </row>
    <row r="540" spans="8988:8988" s="101" customFormat="1" x14ac:dyDescent="0.25">
      <c r="MGR540" s="98"/>
    </row>
    <row r="541" spans="8988:8988" s="101" customFormat="1" x14ac:dyDescent="0.25">
      <c r="MGR541" s="98"/>
    </row>
    <row r="542" spans="8988:8988" s="101" customFormat="1" x14ac:dyDescent="0.25">
      <c r="MGR542" s="98"/>
    </row>
    <row r="543" spans="8988:8988" s="101" customFormat="1" x14ac:dyDescent="0.25">
      <c r="MGR543" s="98"/>
    </row>
    <row r="544" spans="8988:8988" s="101" customFormat="1" x14ac:dyDescent="0.25">
      <c r="MGR544" s="98"/>
    </row>
    <row r="545" spans="8988:8988" s="101" customFormat="1" x14ac:dyDescent="0.25">
      <c r="MGR545" s="98"/>
    </row>
    <row r="546" spans="8988:8988" s="101" customFormat="1" x14ac:dyDescent="0.25">
      <c r="MGR546" s="98"/>
    </row>
    <row r="547" spans="8988:8988" s="101" customFormat="1" x14ac:dyDescent="0.25">
      <c r="MGR547" s="98"/>
    </row>
    <row r="548" spans="8988:8988" s="101" customFormat="1" x14ac:dyDescent="0.25">
      <c r="MGR548" s="98"/>
    </row>
    <row r="549" spans="8988:8988" s="101" customFormat="1" x14ac:dyDescent="0.25">
      <c r="MGR549" s="98"/>
    </row>
    <row r="550" spans="8988:8988" s="101" customFormat="1" x14ac:dyDescent="0.25">
      <c r="MGR550" s="98"/>
    </row>
    <row r="551" spans="8988:8988" s="101" customFormat="1" x14ac:dyDescent="0.25">
      <c r="MGR551" s="98"/>
    </row>
    <row r="552" spans="8988:8988" s="101" customFormat="1" x14ac:dyDescent="0.25">
      <c r="MGR552" s="98"/>
    </row>
    <row r="553" spans="8988:8988" s="101" customFormat="1" x14ac:dyDescent="0.25">
      <c r="MGR553" s="98"/>
    </row>
    <row r="554" spans="8988:8988" s="101" customFormat="1" x14ac:dyDescent="0.25">
      <c r="MGR554" s="98"/>
    </row>
    <row r="555" spans="8988:8988" s="101" customFormat="1" x14ac:dyDescent="0.25">
      <c r="MGR555" s="98"/>
    </row>
    <row r="556" spans="8988:8988" s="101" customFormat="1" x14ac:dyDescent="0.25">
      <c r="MGR556" s="98"/>
    </row>
    <row r="557" spans="8988:8988" s="101" customFormat="1" x14ac:dyDescent="0.25">
      <c r="MGR557" s="98"/>
    </row>
    <row r="558" spans="8988:8988" s="101" customFormat="1" x14ac:dyDescent="0.25">
      <c r="MGR558" s="98"/>
    </row>
    <row r="559" spans="8988:8988" s="101" customFormat="1" x14ac:dyDescent="0.25">
      <c r="MGR559" s="98"/>
    </row>
    <row r="560" spans="8988:8988" s="101" customFormat="1" x14ac:dyDescent="0.25">
      <c r="MGR560" s="98"/>
    </row>
    <row r="561" spans="8988:8988" s="101" customFormat="1" x14ac:dyDescent="0.25">
      <c r="MGR561" s="98"/>
    </row>
    <row r="562" spans="8988:8988" s="101" customFormat="1" x14ac:dyDescent="0.25">
      <c r="MGR562" s="98"/>
    </row>
    <row r="563" spans="8988:8988" s="101" customFormat="1" x14ac:dyDescent="0.25">
      <c r="MGR563" s="98"/>
    </row>
    <row r="564" spans="8988:8988" s="101" customFormat="1" x14ac:dyDescent="0.25">
      <c r="MGR564" s="98"/>
    </row>
    <row r="565" spans="8988:8988" s="101" customFormat="1" x14ac:dyDescent="0.25">
      <c r="MGR565" s="98"/>
    </row>
    <row r="566" spans="8988:8988" s="101" customFormat="1" x14ac:dyDescent="0.25">
      <c r="MGR566" s="98"/>
    </row>
    <row r="567" spans="8988:8988" s="101" customFormat="1" x14ac:dyDescent="0.25">
      <c r="MGR567" s="98"/>
    </row>
    <row r="568" spans="8988:8988" s="101" customFormat="1" x14ac:dyDescent="0.25">
      <c r="MGR568" s="98"/>
    </row>
    <row r="569" spans="8988:8988" s="101" customFormat="1" x14ac:dyDescent="0.25">
      <c r="MGR569" s="98"/>
    </row>
    <row r="570" spans="8988:8988" s="101" customFormat="1" x14ac:dyDescent="0.25">
      <c r="MGR570" s="98"/>
    </row>
    <row r="571" spans="8988:8988" s="101" customFormat="1" x14ac:dyDescent="0.25">
      <c r="MGR571" s="98"/>
    </row>
    <row r="572" spans="8988:8988" s="101" customFormat="1" x14ac:dyDescent="0.25">
      <c r="MGR572" s="98"/>
    </row>
    <row r="573" spans="8988:8988" s="101" customFormat="1" x14ac:dyDescent="0.25">
      <c r="MGR573" s="98"/>
    </row>
    <row r="574" spans="8988:8988" s="101" customFormat="1" x14ac:dyDescent="0.25">
      <c r="MGR574" s="98"/>
    </row>
    <row r="575" spans="8988:8988" s="101" customFormat="1" x14ac:dyDescent="0.25">
      <c r="MGR575" s="98"/>
    </row>
    <row r="576" spans="8988:8988" s="101" customFormat="1" x14ac:dyDescent="0.25">
      <c r="MGR576" s="98"/>
    </row>
    <row r="577" spans="8988:8988" s="101" customFormat="1" x14ac:dyDescent="0.25">
      <c r="MGR577" s="98"/>
    </row>
    <row r="578" spans="8988:8988" s="49" customFormat="1" x14ac:dyDescent="0.25">
      <c r="MGR578" s="43"/>
    </row>
    <row r="579" spans="8988:8988" s="49" customFormat="1" x14ac:dyDescent="0.25">
      <c r="MGR579" s="43"/>
    </row>
    <row r="580" spans="8988:8988" s="49" customFormat="1" x14ac:dyDescent="0.25">
      <c r="MGR580" s="43"/>
    </row>
    <row r="581" spans="8988:8988" s="49" customFormat="1" x14ac:dyDescent="0.25">
      <c r="MGR581" s="43"/>
    </row>
    <row r="582" spans="8988:8988" s="49" customFormat="1" x14ac:dyDescent="0.25">
      <c r="MGR582" s="43"/>
    </row>
    <row r="583" spans="8988:8988" s="49" customFormat="1" x14ac:dyDescent="0.25">
      <c r="MGR583" s="43"/>
    </row>
    <row r="584" spans="8988:8988" s="49" customFormat="1" x14ac:dyDescent="0.25">
      <c r="MGR584" s="43"/>
    </row>
    <row r="585" spans="8988:8988" s="49" customFormat="1" x14ac:dyDescent="0.25">
      <c r="MGR585" s="43"/>
    </row>
    <row r="586" spans="8988:8988" s="49" customFormat="1" x14ac:dyDescent="0.25">
      <c r="MGR586" s="43"/>
    </row>
    <row r="587" spans="8988:8988" s="49" customFormat="1" x14ac:dyDescent="0.25">
      <c r="MGR587" s="43"/>
    </row>
    <row r="588" spans="8988:8988" s="49" customFormat="1" x14ac:dyDescent="0.25">
      <c r="MGR588" s="43"/>
    </row>
    <row r="589" spans="8988:8988" s="49" customFormat="1" x14ac:dyDescent="0.25">
      <c r="MGR589" s="43"/>
    </row>
    <row r="590" spans="8988:8988" s="49" customFormat="1" x14ac:dyDescent="0.25">
      <c r="MGR590" s="43"/>
    </row>
    <row r="591" spans="8988:8988" s="49" customFormat="1" x14ac:dyDescent="0.25">
      <c r="MGR591" s="43"/>
    </row>
    <row r="592" spans="8988:8988" s="49" customFormat="1" x14ac:dyDescent="0.25">
      <c r="MGR592" s="43"/>
    </row>
    <row r="593" spans="8988:8988" s="49" customFormat="1" x14ac:dyDescent="0.25">
      <c r="MGR593" s="43"/>
    </row>
    <row r="594" spans="8988:8988" s="49" customFormat="1" x14ac:dyDescent="0.25">
      <c r="MGR594" s="43"/>
    </row>
    <row r="595" spans="8988:8988" s="49" customFormat="1" x14ac:dyDescent="0.25">
      <c r="MGR595" s="43"/>
    </row>
    <row r="596" spans="8988:8988" s="49" customFormat="1" x14ac:dyDescent="0.25">
      <c r="MGR596" s="43"/>
    </row>
    <row r="597" spans="8988:8988" s="49" customFormat="1" x14ac:dyDescent="0.25">
      <c r="MGR597" s="43"/>
    </row>
    <row r="598" spans="8988:8988" s="49" customFormat="1" x14ac:dyDescent="0.25">
      <c r="MGR598" s="43"/>
    </row>
    <row r="599" spans="8988:8988" s="49" customFormat="1" x14ac:dyDescent="0.25">
      <c r="MGR599" s="43"/>
    </row>
    <row r="600" spans="8988:8988" s="49" customFormat="1" x14ac:dyDescent="0.25">
      <c r="MGR600" s="43"/>
    </row>
    <row r="601" spans="8988:8988" s="49" customFormat="1" x14ac:dyDescent="0.25">
      <c r="MGR601" s="43"/>
    </row>
    <row r="602" spans="8988:8988" s="49" customFormat="1" x14ac:dyDescent="0.25">
      <c r="MGR602" s="43"/>
    </row>
    <row r="603" spans="8988:8988" s="49" customFormat="1" x14ac:dyDescent="0.25">
      <c r="MGR603" s="43"/>
    </row>
    <row r="604" spans="8988:8988" s="49" customFormat="1" x14ac:dyDescent="0.25">
      <c r="MGR604" s="43"/>
    </row>
    <row r="605" spans="8988:8988" s="49" customFormat="1" x14ac:dyDescent="0.25">
      <c r="MGR605" s="43"/>
    </row>
    <row r="606" spans="8988:8988" s="49" customFormat="1" x14ac:dyDescent="0.25">
      <c r="MGR606" s="43"/>
    </row>
    <row r="607" spans="8988:8988" s="49" customFormat="1" x14ac:dyDescent="0.25">
      <c r="MGR607" s="43"/>
    </row>
    <row r="608" spans="8988:8988" s="49" customFormat="1" x14ac:dyDescent="0.25">
      <c r="MGR608" s="43"/>
    </row>
    <row r="609" spans="8988:8988" s="49" customFormat="1" x14ac:dyDescent="0.25">
      <c r="MGR609" s="43"/>
    </row>
    <row r="610" spans="8988:8988" s="49" customFormat="1" x14ac:dyDescent="0.25">
      <c r="MGR610" s="43"/>
    </row>
    <row r="611" spans="8988:8988" s="49" customFormat="1" x14ac:dyDescent="0.25">
      <c r="MGR611" s="43"/>
    </row>
    <row r="612" spans="8988:8988" s="49" customFormat="1" x14ac:dyDescent="0.25">
      <c r="MGR612" s="43"/>
    </row>
    <row r="613" spans="8988:8988" s="49" customFormat="1" x14ac:dyDescent="0.25">
      <c r="MGR613" s="43"/>
    </row>
    <row r="614" spans="8988:8988" s="49" customFormat="1" x14ac:dyDescent="0.25">
      <c r="MGR614" s="43"/>
    </row>
    <row r="615" spans="8988:8988" s="49" customFormat="1" x14ac:dyDescent="0.25">
      <c r="MGR615" s="43"/>
    </row>
    <row r="616" spans="8988:8988" s="49" customFormat="1" x14ac:dyDescent="0.25">
      <c r="MGR616" s="43"/>
    </row>
    <row r="617" spans="8988:8988" s="49" customFormat="1" x14ac:dyDescent="0.25">
      <c r="MGR617" s="43"/>
    </row>
    <row r="618" spans="8988:8988" s="49" customFormat="1" x14ac:dyDescent="0.25">
      <c r="MGR618" s="43"/>
    </row>
    <row r="619" spans="8988:8988" s="49" customFormat="1" x14ac:dyDescent="0.25">
      <c r="MGR619" s="43"/>
    </row>
    <row r="620" spans="8988:8988" s="49" customFormat="1" x14ac:dyDescent="0.25">
      <c r="MGR620" s="43"/>
    </row>
    <row r="621" spans="8988:8988" s="49" customFormat="1" x14ac:dyDescent="0.25">
      <c r="MGR621" s="43"/>
    </row>
    <row r="622" spans="8988:8988" s="49" customFormat="1" x14ac:dyDescent="0.25">
      <c r="MGR622" s="43"/>
    </row>
    <row r="623" spans="8988:8988" s="49" customFormat="1" x14ac:dyDescent="0.25">
      <c r="MGR623" s="43"/>
    </row>
    <row r="624" spans="8988:8988" s="49" customFormat="1" x14ac:dyDescent="0.25">
      <c r="MGR624" s="43"/>
    </row>
    <row r="625" spans="8988:8988" s="49" customFormat="1" x14ac:dyDescent="0.25">
      <c r="MGR625" s="43"/>
    </row>
    <row r="626" spans="8988:8988" s="49" customFormat="1" x14ac:dyDescent="0.25">
      <c r="MGR626" s="43"/>
    </row>
    <row r="627" spans="8988:8988" s="49" customFormat="1" x14ac:dyDescent="0.25">
      <c r="MGR627" s="43"/>
    </row>
    <row r="628" spans="8988:8988" s="49" customFormat="1" x14ac:dyDescent="0.25">
      <c r="MGR628" s="43"/>
    </row>
    <row r="629" spans="8988:8988" s="49" customFormat="1" x14ac:dyDescent="0.25">
      <c r="MGR629" s="43"/>
    </row>
    <row r="630" spans="8988:8988" s="49" customFormat="1" x14ac:dyDescent="0.25">
      <c r="MGR630" s="43"/>
    </row>
    <row r="631" spans="8988:8988" s="49" customFormat="1" x14ac:dyDescent="0.25">
      <c r="MGR631" s="43"/>
    </row>
    <row r="632" spans="8988:8988" s="49" customFormat="1" x14ac:dyDescent="0.25">
      <c r="MGR632" s="43"/>
    </row>
    <row r="633" spans="8988:8988" s="49" customFormat="1" x14ac:dyDescent="0.25">
      <c r="MGR633" s="43"/>
    </row>
    <row r="634" spans="8988:8988" s="49" customFormat="1" x14ac:dyDescent="0.25">
      <c r="MGR634" s="43"/>
    </row>
    <row r="635" spans="8988:8988" s="49" customFormat="1" x14ac:dyDescent="0.25">
      <c r="MGR635" s="43"/>
    </row>
    <row r="636" spans="8988:8988" s="49" customFormat="1" x14ac:dyDescent="0.25">
      <c r="MGR636" s="43"/>
    </row>
    <row r="637" spans="8988:8988" s="49" customFormat="1" x14ac:dyDescent="0.25">
      <c r="MGR637" s="43"/>
    </row>
    <row r="638" spans="8988:8988" s="49" customFormat="1" x14ac:dyDescent="0.25">
      <c r="MGR638" s="43"/>
    </row>
    <row r="639" spans="8988:8988" s="49" customFormat="1" x14ac:dyDescent="0.25">
      <c r="MGR639" s="43"/>
    </row>
    <row r="640" spans="8988:8988" s="49" customFormat="1" x14ac:dyDescent="0.25">
      <c r="MGR640" s="43"/>
    </row>
    <row r="641" spans="8988:8988" s="49" customFormat="1" x14ac:dyDescent="0.25">
      <c r="MGR641" s="43"/>
    </row>
    <row r="642" spans="8988:8988" s="49" customFormat="1" x14ac:dyDescent="0.25">
      <c r="MGR642" s="43"/>
    </row>
    <row r="643" spans="8988:8988" s="49" customFormat="1" x14ac:dyDescent="0.25">
      <c r="MGR643" s="43"/>
    </row>
    <row r="644" spans="8988:8988" s="49" customFormat="1" x14ac:dyDescent="0.25">
      <c r="MGR644" s="43"/>
    </row>
    <row r="645" spans="8988:8988" s="49" customFormat="1" x14ac:dyDescent="0.25">
      <c r="MGR645" s="43"/>
    </row>
    <row r="646" spans="8988:8988" s="49" customFormat="1" x14ac:dyDescent="0.25">
      <c r="MGR646" s="43"/>
    </row>
    <row r="647" spans="8988:8988" s="49" customFormat="1" x14ac:dyDescent="0.25">
      <c r="MGR647" s="43"/>
    </row>
    <row r="648" spans="8988:8988" s="49" customFormat="1" x14ac:dyDescent="0.25">
      <c r="MGR648" s="43"/>
    </row>
    <row r="649" spans="8988:8988" s="49" customFormat="1" x14ac:dyDescent="0.25">
      <c r="MGR649" s="43"/>
    </row>
    <row r="650" spans="8988:8988" s="49" customFormat="1" x14ac:dyDescent="0.25">
      <c r="MGR650" s="43"/>
    </row>
    <row r="651" spans="8988:8988" s="49" customFormat="1" x14ac:dyDescent="0.25">
      <c r="MGR651" s="43"/>
    </row>
    <row r="652" spans="8988:8988" s="49" customFormat="1" x14ac:dyDescent="0.25">
      <c r="MGR652" s="43"/>
    </row>
    <row r="653" spans="8988:8988" s="49" customFormat="1" x14ac:dyDescent="0.25">
      <c r="MGR653" s="43"/>
    </row>
    <row r="654" spans="8988:8988" s="49" customFormat="1" x14ac:dyDescent="0.25">
      <c r="MGR654" s="43"/>
    </row>
    <row r="655" spans="8988:8988" s="49" customFormat="1" x14ac:dyDescent="0.25">
      <c r="MGR655" s="43"/>
    </row>
    <row r="656" spans="8988:8988" s="49" customFormat="1" x14ac:dyDescent="0.25">
      <c r="MGR656" s="43"/>
    </row>
    <row r="657" spans="8988:8988" s="49" customFormat="1" x14ac:dyDescent="0.25">
      <c r="MGR657" s="43"/>
    </row>
    <row r="658" spans="8988:8988" s="49" customFormat="1" x14ac:dyDescent="0.25">
      <c r="MGR658" s="43"/>
    </row>
    <row r="659" spans="8988:8988" s="49" customFormat="1" x14ac:dyDescent="0.25">
      <c r="MGR659" s="43"/>
    </row>
    <row r="660" spans="8988:8988" s="49" customFormat="1" x14ac:dyDescent="0.25">
      <c r="MGR660" s="43"/>
    </row>
    <row r="661" spans="8988:8988" s="49" customFormat="1" x14ac:dyDescent="0.25">
      <c r="MGR661" s="43"/>
    </row>
    <row r="662" spans="8988:8988" s="49" customFormat="1" x14ac:dyDescent="0.25">
      <c r="MGR662" s="43"/>
    </row>
    <row r="663" spans="8988:8988" s="49" customFormat="1" x14ac:dyDescent="0.25">
      <c r="MGR663" s="43"/>
    </row>
    <row r="664" spans="8988:8988" s="49" customFormat="1" x14ac:dyDescent="0.25">
      <c r="MGR664" s="43"/>
    </row>
    <row r="665" spans="8988:8988" s="49" customFormat="1" x14ac:dyDescent="0.25">
      <c r="MGR665" s="43"/>
    </row>
    <row r="666" spans="8988:8988" s="49" customFormat="1" x14ac:dyDescent="0.25">
      <c r="MGR666" s="43"/>
    </row>
    <row r="667" spans="8988:8988" s="49" customFormat="1" x14ac:dyDescent="0.25">
      <c r="MGR667" s="43"/>
    </row>
    <row r="668" spans="8988:8988" s="49" customFormat="1" x14ac:dyDescent="0.25">
      <c r="MGR668" s="43"/>
    </row>
    <row r="669" spans="8988:8988" s="49" customFormat="1" x14ac:dyDescent="0.25">
      <c r="MGR669" s="43"/>
    </row>
    <row r="670" spans="8988:8988" s="49" customFormat="1" x14ac:dyDescent="0.25">
      <c r="MGR670" s="43"/>
    </row>
    <row r="671" spans="8988:8988" s="49" customFormat="1" x14ac:dyDescent="0.25">
      <c r="MGR671" s="43"/>
    </row>
    <row r="672" spans="8988:8988" s="49" customFormat="1" x14ac:dyDescent="0.25">
      <c r="MGR672" s="43"/>
    </row>
    <row r="673" spans="8988:8988" s="49" customFormat="1" x14ac:dyDescent="0.25">
      <c r="MGR673" s="43"/>
    </row>
    <row r="674" spans="8988:8988" s="49" customFormat="1" x14ac:dyDescent="0.25">
      <c r="MGR674" s="43"/>
    </row>
    <row r="675" spans="8988:8988" s="49" customFormat="1" x14ac:dyDescent="0.25">
      <c r="MGR675" s="43"/>
    </row>
    <row r="676" spans="8988:8988" s="49" customFormat="1" x14ac:dyDescent="0.25">
      <c r="MGR676" s="43"/>
    </row>
    <row r="677" spans="8988:8988" s="49" customFormat="1" x14ac:dyDescent="0.25">
      <c r="MGR677" s="43"/>
    </row>
    <row r="678" spans="8988:8988" s="49" customFormat="1" x14ac:dyDescent="0.25">
      <c r="MGR678" s="43"/>
    </row>
    <row r="679" spans="8988:8988" s="49" customFormat="1" x14ac:dyDescent="0.25">
      <c r="MGR679" s="43"/>
    </row>
    <row r="680" spans="8988:8988" s="49" customFormat="1" x14ac:dyDescent="0.25">
      <c r="MGR680" s="43"/>
    </row>
    <row r="681" spans="8988:8988" s="49" customFormat="1" x14ac:dyDescent="0.25">
      <c r="MGR681" s="43"/>
    </row>
    <row r="682" spans="8988:8988" s="49" customFormat="1" x14ac:dyDescent="0.25">
      <c r="MGR682" s="43"/>
    </row>
    <row r="683" spans="8988:8988" s="49" customFormat="1" x14ac:dyDescent="0.25">
      <c r="MGR683" s="43"/>
    </row>
    <row r="684" spans="8988:8988" s="49" customFormat="1" x14ac:dyDescent="0.25">
      <c r="MGR684" s="43"/>
    </row>
    <row r="685" spans="8988:8988" s="49" customFormat="1" x14ac:dyDescent="0.25">
      <c r="MGR685" s="43"/>
    </row>
    <row r="686" spans="8988:8988" s="49" customFormat="1" x14ac:dyDescent="0.25">
      <c r="MGR686" s="43"/>
    </row>
    <row r="687" spans="8988:8988" s="49" customFormat="1" x14ac:dyDescent="0.25">
      <c r="MGR687" s="43"/>
    </row>
    <row r="688" spans="8988:8988" s="49" customFormat="1" x14ac:dyDescent="0.25">
      <c r="MGR688" s="43"/>
    </row>
    <row r="689" spans="8988:8988" s="49" customFormat="1" x14ac:dyDescent="0.25">
      <c r="MGR689" s="43"/>
    </row>
    <row r="690" spans="8988:8988" s="49" customFormat="1" x14ac:dyDescent="0.25">
      <c r="MGR690" s="43"/>
    </row>
    <row r="691" spans="8988:8988" s="49" customFormat="1" x14ac:dyDescent="0.25">
      <c r="MGR691" s="43"/>
    </row>
    <row r="692" spans="8988:8988" s="49" customFormat="1" x14ac:dyDescent="0.25">
      <c r="MGR692" s="43"/>
    </row>
    <row r="693" spans="8988:8988" s="49" customFormat="1" x14ac:dyDescent="0.25">
      <c r="MGR693" s="43"/>
    </row>
    <row r="694" spans="8988:8988" s="49" customFormat="1" x14ac:dyDescent="0.25">
      <c r="MGR694" s="43"/>
    </row>
    <row r="695" spans="8988:8988" s="49" customFormat="1" x14ac:dyDescent="0.25">
      <c r="MGR695" s="43"/>
    </row>
    <row r="696" spans="8988:8988" s="49" customFormat="1" x14ac:dyDescent="0.25">
      <c r="MGR696" s="43"/>
    </row>
    <row r="697" spans="8988:8988" s="49" customFormat="1" x14ac:dyDescent="0.25">
      <c r="MGR697" s="43"/>
    </row>
    <row r="698" spans="8988:8988" s="49" customFormat="1" x14ac:dyDescent="0.25">
      <c r="MGR698" s="43"/>
    </row>
    <row r="699" spans="8988:8988" s="49" customFormat="1" x14ac:dyDescent="0.25">
      <c r="MGR699" s="43"/>
    </row>
    <row r="700" spans="8988:8988" s="49" customFormat="1" x14ac:dyDescent="0.25">
      <c r="MGR700" s="43"/>
    </row>
    <row r="701" spans="8988:8988" s="49" customFormat="1" x14ac:dyDescent="0.25">
      <c r="MGR701" s="43"/>
    </row>
    <row r="702" spans="8988:8988" s="49" customFormat="1" x14ac:dyDescent="0.25">
      <c r="MGR702" s="43"/>
    </row>
    <row r="703" spans="8988:8988" s="49" customFormat="1" x14ac:dyDescent="0.25">
      <c r="MGR703" s="43"/>
    </row>
    <row r="704" spans="8988:8988" s="49" customFormat="1" x14ac:dyDescent="0.25">
      <c r="MGR704" s="43"/>
    </row>
    <row r="705" spans="8988:8988" s="49" customFormat="1" x14ac:dyDescent="0.25">
      <c r="MGR705" s="43"/>
    </row>
    <row r="706" spans="8988:8988" s="49" customFormat="1" x14ac:dyDescent="0.25">
      <c r="MGR706" s="43"/>
    </row>
    <row r="707" spans="8988:8988" s="49" customFormat="1" x14ac:dyDescent="0.25">
      <c r="MGR707" s="43"/>
    </row>
    <row r="708" spans="8988:8988" s="49" customFormat="1" x14ac:dyDescent="0.25">
      <c r="MGR708" s="43"/>
    </row>
    <row r="709" spans="8988:8988" s="49" customFormat="1" x14ac:dyDescent="0.25">
      <c r="MGR709" s="43"/>
    </row>
    <row r="710" spans="8988:8988" s="49" customFormat="1" x14ac:dyDescent="0.25">
      <c r="MGR710" s="43"/>
    </row>
    <row r="711" spans="8988:8988" s="49" customFormat="1" x14ac:dyDescent="0.25">
      <c r="MGR711" s="43"/>
    </row>
    <row r="712" spans="8988:8988" s="49" customFormat="1" x14ac:dyDescent="0.25">
      <c r="MGR712" s="43"/>
    </row>
    <row r="713" spans="8988:8988" s="49" customFormat="1" x14ac:dyDescent="0.25">
      <c r="MGR713" s="43"/>
    </row>
    <row r="714" spans="8988:8988" s="49" customFormat="1" x14ac:dyDescent="0.25">
      <c r="MGR714" s="43"/>
    </row>
    <row r="715" spans="8988:8988" s="49" customFormat="1" x14ac:dyDescent="0.25">
      <c r="MGR715" s="43"/>
    </row>
    <row r="716" spans="8988:8988" s="49" customFormat="1" x14ac:dyDescent="0.25">
      <c r="MGR716" s="43"/>
    </row>
    <row r="717" spans="8988:8988" s="49" customFormat="1" x14ac:dyDescent="0.25">
      <c r="MGR717" s="43"/>
    </row>
    <row r="718" spans="8988:8988" s="49" customFormat="1" x14ac:dyDescent="0.25">
      <c r="MGR718" s="43"/>
    </row>
    <row r="719" spans="8988:8988" s="49" customFormat="1" x14ac:dyDescent="0.25">
      <c r="MGR719" s="43"/>
    </row>
    <row r="720" spans="8988:8988" s="49" customFormat="1" x14ac:dyDescent="0.25">
      <c r="MGR720" s="43"/>
    </row>
    <row r="721" spans="8988:8988" s="49" customFormat="1" x14ac:dyDescent="0.25">
      <c r="MGR721" s="43"/>
    </row>
    <row r="722" spans="8988:8988" s="49" customFormat="1" x14ac:dyDescent="0.25">
      <c r="MGR722" s="43"/>
    </row>
    <row r="723" spans="8988:8988" s="49" customFormat="1" x14ac:dyDescent="0.25">
      <c r="MGR723" s="43"/>
    </row>
    <row r="724" spans="8988:8988" s="49" customFormat="1" x14ac:dyDescent="0.25">
      <c r="MGR724" s="43"/>
    </row>
    <row r="725" spans="8988:8988" s="49" customFormat="1" x14ac:dyDescent="0.25">
      <c r="MGR725" s="43"/>
    </row>
    <row r="726" spans="8988:8988" s="49" customFormat="1" x14ac:dyDescent="0.25">
      <c r="MGR726" s="43"/>
    </row>
    <row r="727" spans="8988:8988" s="49" customFormat="1" x14ac:dyDescent="0.25">
      <c r="MGR727" s="43"/>
    </row>
    <row r="728" spans="8988:8988" s="49" customFormat="1" x14ac:dyDescent="0.25">
      <c r="MGR728" s="43"/>
    </row>
    <row r="729" spans="8988:8988" s="49" customFormat="1" x14ac:dyDescent="0.25">
      <c r="MGR729" s="43"/>
    </row>
    <row r="730" spans="8988:8988" s="49" customFormat="1" x14ac:dyDescent="0.25">
      <c r="MGR730" s="43"/>
    </row>
    <row r="731" spans="8988:8988" s="49" customFormat="1" x14ac:dyDescent="0.25">
      <c r="MGR731" s="43"/>
    </row>
    <row r="732" spans="8988:8988" s="49" customFormat="1" x14ac:dyDescent="0.25">
      <c r="MGR732" s="43"/>
    </row>
    <row r="733" spans="8988:8988" s="49" customFormat="1" x14ac:dyDescent="0.25">
      <c r="MGR733" s="43"/>
    </row>
    <row r="734" spans="8988:8988" s="49" customFormat="1" x14ac:dyDescent="0.25">
      <c r="MGR734" s="43"/>
    </row>
    <row r="735" spans="8988:8988" s="49" customFormat="1" x14ac:dyDescent="0.25">
      <c r="MGR735" s="43"/>
    </row>
    <row r="736" spans="8988:8988" s="49" customFormat="1" x14ac:dyDescent="0.25">
      <c r="MGR736" s="43"/>
    </row>
    <row r="737" spans="8988:8988" s="49" customFormat="1" x14ac:dyDescent="0.25">
      <c r="MGR737" s="43"/>
    </row>
    <row r="738" spans="8988:8988" s="49" customFormat="1" x14ac:dyDescent="0.25">
      <c r="MGR738" s="43"/>
    </row>
    <row r="739" spans="8988:8988" s="49" customFormat="1" x14ac:dyDescent="0.25">
      <c r="MGR739" s="43"/>
    </row>
    <row r="740" spans="8988:8988" s="49" customFormat="1" x14ac:dyDescent="0.25">
      <c r="MGR740" s="43"/>
    </row>
    <row r="741" spans="8988:8988" s="49" customFormat="1" x14ac:dyDescent="0.25">
      <c r="MGR741" s="43"/>
    </row>
    <row r="742" spans="8988:8988" s="49" customFormat="1" x14ac:dyDescent="0.25">
      <c r="MGR742" s="43"/>
    </row>
    <row r="743" spans="8988:8988" s="49" customFormat="1" x14ac:dyDescent="0.25">
      <c r="MGR743" s="43"/>
    </row>
    <row r="744" spans="8988:8988" s="49" customFormat="1" x14ac:dyDescent="0.25">
      <c r="MGR744" s="43"/>
    </row>
    <row r="745" spans="8988:8988" s="49" customFormat="1" x14ac:dyDescent="0.25">
      <c r="MGR745" s="43"/>
    </row>
    <row r="746" spans="8988:8988" s="49" customFormat="1" x14ac:dyDescent="0.25">
      <c r="MGR746" s="43"/>
    </row>
    <row r="747" spans="8988:8988" s="49" customFormat="1" x14ac:dyDescent="0.25">
      <c r="MGR747" s="43"/>
    </row>
    <row r="748" spans="8988:8988" s="49" customFormat="1" x14ac:dyDescent="0.25">
      <c r="MGR748" s="43"/>
    </row>
    <row r="749" spans="8988:8988" s="49" customFormat="1" x14ac:dyDescent="0.25">
      <c r="MGR749" s="43"/>
    </row>
    <row r="750" spans="8988:8988" s="49" customFormat="1" x14ac:dyDescent="0.25">
      <c r="MGR750" s="43"/>
    </row>
    <row r="751" spans="8988:8988" s="49" customFormat="1" x14ac:dyDescent="0.25">
      <c r="MGR751" s="43"/>
    </row>
    <row r="752" spans="8988:8988" s="49" customFormat="1" x14ac:dyDescent="0.25">
      <c r="MGR752" s="43"/>
    </row>
    <row r="753" spans="8988:8988" s="49" customFormat="1" x14ac:dyDescent="0.25">
      <c r="MGR753" s="43"/>
    </row>
    <row r="754" spans="8988:8988" s="49" customFormat="1" x14ac:dyDescent="0.25">
      <c r="MGR754" s="43"/>
    </row>
    <row r="755" spans="8988:8988" s="49" customFormat="1" x14ac:dyDescent="0.25">
      <c r="MGR755" s="43"/>
    </row>
    <row r="756" spans="8988:8988" s="49" customFormat="1" x14ac:dyDescent="0.25">
      <c r="MGR756" s="43"/>
    </row>
    <row r="757" spans="8988:8988" s="49" customFormat="1" x14ac:dyDescent="0.25">
      <c r="MGR757" s="43"/>
    </row>
    <row r="758" spans="8988:8988" s="49" customFormat="1" x14ac:dyDescent="0.25">
      <c r="MGR758" s="43"/>
    </row>
    <row r="759" spans="8988:8988" s="49" customFormat="1" x14ac:dyDescent="0.25">
      <c r="MGR759" s="43"/>
    </row>
    <row r="760" spans="8988:8988" s="49" customFormat="1" x14ac:dyDescent="0.25">
      <c r="MGR760" s="43"/>
    </row>
    <row r="761" spans="8988:8988" s="49" customFormat="1" x14ac:dyDescent="0.25">
      <c r="MGR761" s="43"/>
    </row>
    <row r="762" spans="8988:8988" s="49" customFormat="1" x14ac:dyDescent="0.25">
      <c r="MGR762" s="43"/>
    </row>
    <row r="763" spans="8988:8988" s="49" customFormat="1" x14ac:dyDescent="0.25">
      <c r="MGR763" s="43"/>
    </row>
    <row r="764" spans="8988:8988" s="49" customFormat="1" x14ac:dyDescent="0.25">
      <c r="MGR764" s="43"/>
    </row>
    <row r="765" spans="8988:8988" s="49" customFormat="1" x14ac:dyDescent="0.25">
      <c r="MGR765" s="43"/>
    </row>
    <row r="766" spans="8988:8988" s="49" customFormat="1" x14ac:dyDescent="0.25">
      <c r="MGR766" s="43"/>
    </row>
    <row r="767" spans="8988:8988" s="49" customFormat="1" x14ac:dyDescent="0.25">
      <c r="MGR767" s="43"/>
    </row>
    <row r="768" spans="8988:8988" s="49" customFormat="1" x14ac:dyDescent="0.25">
      <c r="MGR768" s="43"/>
    </row>
    <row r="769" spans="8988:8988" s="49" customFormat="1" x14ac:dyDescent="0.25">
      <c r="MGR769" s="43"/>
    </row>
    <row r="770" spans="8988:8988" s="49" customFormat="1" x14ac:dyDescent="0.25">
      <c r="MGR770" s="43"/>
    </row>
    <row r="771" spans="8988:8988" s="49" customFormat="1" x14ac:dyDescent="0.25">
      <c r="MGR771" s="43"/>
    </row>
    <row r="772" spans="8988:8988" s="49" customFormat="1" x14ac:dyDescent="0.25">
      <c r="MGR772" s="43"/>
    </row>
    <row r="773" spans="8988:8988" s="49" customFormat="1" x14ac:dyDescent="0.25">
      <c r="MGR773" s="43"/>
    </row>
    <row r="774" spans="8988:8988" s="49" customFormat="1" x14ac:dyDescent="0.25">
      <c r="MGR774" s="43"/>
    </row>
    <row r="775" spans="8988:8988" s="49" customFormat="1" x14ac:dyDescent="0.25">
      <c r="MGR775" s="43"/>
    </row>
    <row r="776" spans="8988:8988" s="49" customFormat="1" x14ac:dyDescent="0.25">
      <c r="MGR776" s="43"/>
    </row>
    <row r="777" spans="8988:8988" s="49" customFormat="1" x14ac:dyDescent="0.25">
      <c r="MGR777" s="43"/>
    </row>
    <row r="778" spans="8988:8988" s="49" customFormat="1" x14ac:dyDescent="0.25">
      <c r="MGR778" s="43"/>
    </row>
    <row r="779" spans="8988:8988" s="49" customFormat="1" x14ac:dyDescent="0.25">
      <c r="MGR779" s="43"/>
    </row>
    <row r="780" spans="8988:8988" s="49" customFormat="1" x14ac:dyDescent="0.25">
      <c r="MGR780" s="43"/>
    </row>
    <row r="781" spans="8988:8988" s="49" customFormat="1" x14ac:dyDescent="0.25">
      <c r="MGR781" s="43"/>
    </row>
    <row r="782" spans="8988:8988" s="49" customFormat="1" x14ac:dyDescent="0.25">
      <c r="MGR782" s="43"/>
    </row>
    <row r="783" spans="8988:8988" s="49" customFormat="1" x14ac:dyDescent="0.25">
      <c r="MGR783" s="43"/>
    </row>
    <row r="784" spans="8988:8988" s="49" customFormat="1" x14ac:dyDescent="0.25">
      <c r="MGR784" s="43"/>
    </row>
    <row r="785" spans="8988:8988" s="49" customFormat="1" x14ac:dyDescent="0.25">
      <c r="MGR785" s="43"/>
    </row>
    <row r="786" spans="8988:8988" s="49" customFormat="1" x14ac:dyDescent="0.25">
      <c r="MGR786" s="43"/>
    </row>
    <row r="787" spans="8988:8988" s="49" customFormat="1" x14ac:dyDescent="0.25">
      <c r="MGR787" s="43"/>
    </row>
    <row r="788" spans="8988:8988" s="49" customFormat="1" x14ac:dyDescent="0.25">
      <c r="MGR788" s="43"/>
    </row>
    <row r="789" spans="8988:8988" s="49" customFormat="1" x14ac:dyDescent="0.25">
      <c r="MGR789" s="43"/>
    </row>
    <row r="790" spans="8988:8988" s="49" customFormat="1" x14ac:dyDescent="0.25">
      <c r="MGR790" s="43"/>
    </row>
    <row r="791" spans="8988:8988" s="49" customFormat="1" x14ac:dyDescent="0.25">
      <c r="MGR791" s="43"/>
    </row>
    <row r="792" spans="8988:8988" s="49" customFormat="1" x14ac:dyDescent="0.25">
      <c r="MGR792" s="43"/>
    </row>
    <row r="793" spans="8988:8988" s="49" customFormat="1" x14ac:dyDescent="0.25">
      <c r="MGR793" s="43"/>
    </row>
    <row r="794" spans="8988:8988" s="49" customFormat="1" x14ac:dyDescent="0.25">
      <c r="MGR794" s="43"/>
    </row>
    <row r="795" spans="8988:8988" s="49" customFormat="1" x14ac:dyDescent="0.25">
      <c r="MGR795" s="43"/>
    </row>
    <row r="796" spans="8988:8988" s="49" customFormat="1" x14ac:dyDescent="0.25">
      <c r="MGR796" s="43"/>
    </row>
    <row r="797" spans="8988:8988" s="49" customFormat="1" x14ac:dyDescent="0.25">
      <c r="MGR797" s="43"/>
    </row>
    <row r="798" spans="8988:8988" s="49" customFormat="1" x14ac:dyDescent="0.25">
      <c r="MGR798" s="43"/>
    </row>
    <row r="799" spans="8988:8988" s="49" customFormat="1" x14ac:dyDescent="0.25">
      <c r="MGR799" s="43"/>
    </row>
    <row r="800" spans="8988:8988" s="49" customFormat="1" x14ac:dyDescent="0.25">
      <c r="MGR800" s="43"/>
    </row>
    <row r="801" spans="8988:8988" s="49" customFormat="1" x14ac:dyDescent="0.25">
      <c r="MGR801" s="43"/>
    </row>
    <row r="802" spans="8988:8988" s="49" customFormat="1" x14ac:dyDescent="0.25">
      <c r="MGR802" s="43"/>
    </row>
    <row r="803" spans="8988:8988" s="49" customFormat="1" x14ac:dyDescent="0.25">
      <c r="MGR803" s="43"/>
    </row>
    <row r="804" spans="8988:8988" s="49" customFormat="1" x14ac:dyDescent="0.25">
      <c r="MGR804" s="43"/>
    </row>
    <row r="805" spans="8988:8988" s="49" customFormat="1" x14ac:dyDescent="0.25">
      <c r="MGR805" s="43"/>
    </row>
    <row r="806" spans="8988:8988" s="49" customFormat="1" x14ac:dyDescent="0.25">
      <c r="MGR806" s="43"/>
    </row>
    <row r="807" spans="8988:8988" s="49" customFormat="1" x14ac:dyDescent="0.25">
      <c r="MGR807" s="43"/>
    </row>
    <row r="808" spans="8988:8988" s="49" customFormat="1" x14ac:dyDescent="0.25">
      <c r="MGR808" s="43"/>
    </row>
    <row r="809" spans="8988:8988" s="49" customFormat="1" x14ac:dyDescent="0.25">
      <c r="MGR809" s="43"/>
    </row>
    <row r="810" spans="8988:8988" s="49" customFormat="1" x14ac:dyDescent="0.25">
      <c r="MGR810" s="43"/>
    </row>
    <row r="811" spans="8988:8988" s="49" customFormat="1" x14ac:dyDescent="0.25">
      <c r="MGR811" s="43"/>
    </row>
    <row r="812" spans="8988:8988" s="49" customFormat="1" x14ac:dyDescent="0.25">
      <c r="MGR812" s="43"/>
    </row>
    <row r="813" spans="8988:8988" s="49" customFormat="1" x14ac:dyDescent="0.25">
      <c r="MGR813" s="43"/>
    </row>
    <row r="814" spans="8988:8988" s="49" customFormat="1" x14ac:dyDescent="0.25">
      <c r="MGR814" s="43"/>
    </row>
    <row r="815" spans="8988:8988" s="49" customFormat="1" x14ac:dyDescent="0.25">
      <c r="MGR815" s="43"/>
    </row>
    <row r="816" spans="8988:8988" s="49" customFormat="1" x14ac:dyDescent="0.25">
      <c r="MGR816" s="43"/>
    </row>
    <row r="817" spans="8988:8988" s="49" customFormat="1" x14ac:dyDescent="0.25">
      <c r="MGR817" s="43"/>
    </row>
    <row r="818" spans="8988:8988" s="49" customFormat="1" x14ac:dyDescent="0.25">
      <c r="MGR818" s="43"/>
    </row>
    <row r="819" spans="8988:8988" s="49" customFormat="1" x14ac:dyDescent="0.25">
      <c r="MGR819" s="43"/>
    </row>
    <row r="820" spans="8988:8988" s="49" customFormat="1" x14ac:dyDescent="0.25">
      <c r="MGR820" s="43"/>
    </row>
    <row r="821" spans="8988:8988" s="49" customFormat="1" x14ac:dyDescent="0.25">
      <c r="MGR821" s="43"/>
    </row>
    <row r="822" spans="8988:8988" s="49" customFormat="1" x14ac:dyDescent="0.25">
      <c r="MGR822" s="43"/>
    </row>
    <row r="823" spans="8988:8988" s="49" customFormat="1" x14ac:dyDescent="0.25">
      <c r="MGR823" s="43"/>
    </row>
    <row r="824" spans="8988:8988" s="49" customFormat="1" x14ac:dyDescent="0.25">
      <c r="MGR824" s="43"/>
    </row>
    <row r="825" spans="8988:8988" s="49" customFormat="1" x14ac:dyDescent="0.25">
      <c r="MGR825" s="43"/>
    </row>
    <row r="826" spans="8988:8988" s="49" customFormat="1" x14ac:dyDescent="0.25">
      <c r="MGR826" s="43"/>
    </row>
    <row r="827" spans="8988:8988" s="49" customFormat="1" x14ac:dyDescent="0.25">
      <c r="MGR827" s="43"/>
    </row>
    <row r="828" spans="8988:8988" s="49" customFormat="1" x14ac:dyDescent="0.25">
      <c r="MGR828" s="43"/>
    </row>
    <row r="829" spans="8988:8988" s="49" customFormat="1" x14ac:dyDescent="0.25">
      <c r="MGR829" s="43"/>
    </row>
    <row r="830" spans="8988:8988" s="49" customFormat="1" x14ac:dyDescent="0.25">
      <c r="MGR830" s="43"/>
    </row>
    <row r="831" spans="8988:8988" s="49" customFormat="1" x14ac:dyDescent="0.25">
      <c r="MGR831" s="43"/>
    </row>
    <row r="832" spans="8988:8988" s="49" customFormat="1" x14ac:dyDescent="0.25">
      <c r="MGR832" s="43"/>
    </row>
    <row r="833" spans="8988:8988" s="49" customFormat="1" x14ac:dyDescent="0.25">
      <c r="MGR833" s="43"/>
    </row>
    <row r="834" spans="8988:8988" s="49" customFormat="1" x14ac:dyDescent="0.25">
      <c r="MGR834" s="43"/>
    </row>
    <row r="835" spans="8988:8988" s="49" customFormat="1" x14ac:dyDescent="0.25">
      <c r="MGR835" s="43"/>
    </row>
    <row r="836" spans="8988:8988" s="49" customFormat="1" x14ac:dyDescent="0.25">
      <c r="MGR836" s="43"/>
    </row>
    <row r="837" spans="8988:8988" s="49" customFormat="1" x14ac:dyDescent="0.25">
      <c r="MGR837" s="43"/>
    </row>
    <row r="838" spans="8988:8988" s="49" customFormat="1" x14ac:dyDescent="0.25">
      <c r="MGR838" s="43"/>
    </row>
    <row r="839" spans="8988:8988" s="49" customFormat="1" x14ac:dyDescent="0.25">
      <c r="MGR839" s="43"/>
    </row>
    <row r="840" spans="8988:8988" s="49" customFormat="1" x14ac:dyDescent="0.25">
      <c r="MGR840" s="43"/>
    </row>
    <row r="841" spans="8988:8988" s="49" customFormat="1" x14ac:dyDescent="0.25">
      <c r="MGR841" s="43"/>
    </row>
    <row r="842" spans="8988:8988" s="49" customFormat="1" x14ac:dyDescent="0.25">
      <c r="MGR842" s="43"/>
    </row>
    <row r="843" spans="8988:8988" s="49" customFormat="1" x14ac:dyDescent="0.25">
      <c r="MGR843" s="43"/>
    </row>
    <row r="844" spans="8988:8988" s="49" customFormat="1" x14ac:dyDescent="0.25">
      <c r="MGR844" s="43"/>
    </row>
    <row r="845" spans="8988:8988" s="49" customFormat="1" x14ac:dyDescent="0.25">
      <c r="MGR845" s="43"/>
    </row>
    <row r="846" spans="8988:8988" s="49" customFormat="1" x14ac:dyDescent="0.25">
      <c r="MGR846" s="43"/>
    </row>
    <row r="847" spans="8988:8988" s="49" customFormat="1" x14ac:dyDescent="0.25">
      <c r="MGR847" s="43"/>
    </row>
    <row r="848" spans="8988:8988" s="49" customFormat="1" x14ac:dyDescent="0.25">
      <c r="MGR848" s="43"/>
    </row>
    <row r="849" spans="8988:8988" s="49" customFormat="1" x14ac:dyDescent="0.25">
      <c r="MGR849" s="43"/>
    </row>
    <row r="850" spans="8988:8988" s="49" customFormat="1" x14ac:dyDescent="0.25">
      <c r="MGR850" s="43"/>
    </row>
    <row r="851" spans="8988:8988" s="49" customFormat="1" x14ac:dyDescent="0.25">
      <c r="MGR851" s="43"/>
    </row>
    <row r="852" spans="8988:8988" s="49" customFormat="1" x14ac:dyDescent="0.25">
      <c r="MGR852" s="43"/>
    </row>
    <row r="853" spans="8988:8988" s="49" customFormat="1" x14ac:dyDescent="0.25">
      <c r="MGR853" s="43"/>
    </row>
    <row r="854" spans="8988:8988" s="49" customFormat="1" x14ac:dyDescent="0.25">
      <c r="MGR854" s="43"/>
    </row>
    <row r="855" spans="8988:8988" s="49" customFormat="1" x14ac:dyDescent="0.25">
      <c r="MGR855" s="43"/>
    </row>
    <row r="856" spans="8988:8988" s="49" customFormat="1" x14ac:dyDescent="0.25">
      <c r="MGR856" s="43"/>
    </row>
    <row r="857" spans="8988:8988" s="49" customFormat="1" x14ac:dyDescent="0.25">
      <c r="MGR857" s="43"/>
    </row>
    <row r="858" spans="8988:8988" s="49" customFormat="1" x14ac:dyDescent="0.25">
      <c r="MGR858" s="43"/>
    </row>
    <row r="859" spans="8988:8988" s="49" customFormat="1" x14ac:dyDescent="0.25">
      <c r="MGR859" s="43"/>
    </row>
    <row r="860" spans="8988:8988" s="49" customFormat="1" x14ac:dyDescent="0.25">
      <c r="MGR860" s="43"/>
    </row>
    <row r="861" spans="8988:8988" s="49" customFormat="1" x14ac:dyDescent="0.25">
      <c r="MGR861" s="43"/>
    </row>
    <row r="862" spans="8988:8988" s="49" customFormat="1" x14ac:dyDescent="0.25">
      <c r="MGR862" s="43"/>
    </row>
    <row r="863" spans="8988:8988" s="49" customFormat="1" x14ac:dyDescent="0.25">
      <c r="MGR863" s="43"/>
    </row>
    <row r="864" spans="8988:8988" s="49" customFormat="1" x14ac:dyDescent="0.25">
      <c r="MGR864" s="43"/>
    </row>
    <row r="865" spans="8988:8988" s="49" customFormat="1" x14ac:dyDescent="0.25">
      <c r="MGR865" s="43"/>
    </row>
    <row r="866" spans="8988:8988" s="49" customFormat="1" x14ac:dyDescent="0.25">
      <c r="MGR866" s="43"/>
    </row>
    <row r="867" spans="8988:8988" s="49" customFormat="1" x14ac:dyDescent="0.25">
      <c r="MGR867" s="43"/>
    </row>
    <row r="868" spans="8988:8988" s="49" customFormat="1" x14ac:dyDescent="0.25">
      <c r="MGR868" s="43"/>
    </row>
    <row r="869" spans="8988:8988" s="49" customFormat="1" x14ac:dyDescent="0.25">
      <c r="MGR869" s="43"/>
    </row>
    <row r="870" spans="8988:8988" s="49" customFormat="1" x14ac:dyDescent="0.25">
      <c r="MGR870" s="43"/>
    </row>
    <row r="871" spans="8988:8988" s="49" customFormat="1" x14ac:dyDescent="0.25">
      <c r="MGR871" s="43"/>
    </row>
    <row r="872" spans="8988:8988" s="49" customFormat="1" x14ac:dyDescent="0.25">
      <c r="MGR872" s="43"/>
    </row>
    <row r="873" spans="8988:8988" s="49" customFormat="1" x14ac:dyDescent="0.25">
      <c r="MGR873" s="43"/>
    </row>
    <row r="874" spans="8988:8988" s="49" customFormat="1" x14ac:dyDescent="0.25">
      <c r="MGR874" s="43"/>
    </row>
    <row r="875" spans="8988:8988" s="49" customFormat="1" x14ac:dyDescent="0.25">
      <c r="MGR875" s="43"/>
    </row>
    <row r="876" spans="8988:8988" s="49" customFormat="1" x14ac:dyDescent="0.25">
      <c r="MGR876" s="43"/>
    </row>
    <row r="877" spans="8988:8988" s="49" customFormat="1" x14ac:dyDescent="0.25">
      <c r="MGR877" s="43"/>
    </row>
    <row r="878" spans="8988:8988" s="49" customFormat="1" x14ac:dyDescent="0.25">
      <c r="MGR878" s="43"/>
    </row>
    <row r="879" spans="8988:8988" s="49" customFormat="1" x14ac:dyDescent="0.25">
      <c r="MGR879" s="43"/>
    </row>
    <row r="880" spans="8988:8988" s="49" customFormat="1" x14ac:dyDescent="0.25">
      <c r="MGR880" s="43"/>
    </row>
    <row r="881" spans="8988:8988" s="49" customFormat="1" x14ac:dyDescent="0.25">
      <c r="MGR881" s="43"/>
    </row>
    <row r="882" spans="8988:8988" s="49" customFormat="1" x14ac:dyDescent="0.25">
      <c r="MGR882" s="43"/>
    </row>
    <row r="883" spans="8988:8988" s="49" customFormat="1" x14ac:dyDescent="0.25">
      <c r="MGR883" s="43"/>
    </row>
    <row r="884" spans="8988:8988" s="49" customFormat="1" x14ac:dyDescent="0.25">
      <c r="MGR884" s="43"/>
    </row>
    <row r="885" spans="8988:8988" s="49" customFormat="1" x14ac:dyDescent="0.25">
      <c r="MGR885" s="43"/>
    </row>
    <row r="886" spans="8988:8988" s="49" customFormat="1" x14ac:dyDescent="0.25">
      <c r="MGR886" s="43"/>
    </row>
    <row r="887" spans="8988:8988" s="49" customFormat="1" x14ac:dyDescent="0.25">
      <c r="MGR887" s="43"/>
    </row>
    <row r="888" spans="8988:8988" s="49" customFormat="1" x14ac:dyDescent="0.25">
      <c r="MGR888" s="43"/>
    </row>
    <row r="889" spans="8988:8988" s="49" customFormat="1" x14ac:dyDescent="0.25">
      <c r="MGR889" s="43"/>
    </row>
    <row r="890" spans="8988:8988" s="49" customFormat="1" x14ac:dyDescent="0.25">
      <c r="MGR890" s="43"/>
    </row>
    <row r="891" spans="8988:8988" s="49" customFormat="1" x14ac:dyDescent="0.25">
      <c r="MGR891" s="43"/>
    </row>
    <row r="892" spans="8988:8988" s="49" customFormat="1" x14ac:dyDescent="0.25">
      <c r="MGR892" s="43"/>
    </row>
    <row r="893" spans="8988:8988" s="49" customFormat="1" x14ac:dyDescent="0.25">
      <c r="MGR893" s="43"/>
    </row>
    <row r="894" spans="8988:8988" s="49" customFormat="1" x14ac:dyDescent="0.25">
      <c r="MGR894" s="43"/>
    </row>
    <row r="895" spans="8988:8988" s="49" customFormat="1" x14ac:dyDescent="0.25">
      <c r="MGR895" s="43"/>
    </row>
    <row r="896" spans="8988:8988" s="49" customFormat="1" x14ac:dyDescent="0.25">
      <c r="MGR896" s="43"/>
    </row>
    <row r="897" spans="8988:8988" s="49" customFormat="1" x14ac:dyDescent="0.25">
      <c r="MGR897" s="43"/>
    </row>
    <row r="898" spans="8988:8988" s="49" customFormat="1" x14ac:dyDescent="0.25">
      <c r="MGR898" s="43"/>
    </row>
    <row r="899" spans="8988:8988" s="49" customFormat="1" x14ac:dyDescent="0.25">
      <c r="MGR899" s="43"/>
    </row>
    <row r="900" spans="8988:8988" s="49" customFormat="1" x14ac:dyDescent="0.25">
      <c r="MGR900" s="43"/>
    </row>
    <row r="901" spans="8988:8988" s="49" customFormat="1" x14ac:dyDescent="0.25">
      <c r="MGR901" s="43"/>
    </row>
    <row r="902" spans="8988:8988" s="49" customFormat="1" x14ac:dyDescent="0.25">
      <c r="MGR902" s="43"/>
    </row>
    <row r="903" spans="8988:8988" s="49" customFormat="1" x14ac:dyDescent="0.25">
      <c r="MGR903" s="43"/>
    </row>
    <row r="904" spans="8988:8988" s="49" customFormat="1" x14ac:dyDescent="0.25">
      <c r="MGR904" s="43"/>
    </row>
    <row r="905" spans="8988:8988" s="49" customFormat="1" x14ac:dyDescent="0.25">
      <c r="MGR905" s="43"/>
    </row>
    <row r="906" spans="8988:8988" s="49" customFormat="1" x14ac:dyDescent="0.25">
      <c r="MGR906" s="43"/>
    </row>
    <row r="907" spans="8988:8988" s="49" customFormat="1" x14ac:dyDescent="0.25">
      <c r="MGR907" s="43"/>
    </row>
    <row r="908" spans="8988:8988" s="49" customFormat="1" x14ac:dyDescent="0.25">
      <c r="MGR908" s="43"/>
    </row>
    <row r="909" spans="8988:8988" s="49" customFormat="1" x14ac:dyDescent="0.25">
      <c r="MGR909" s="43"/>
    </row>
    <row r="910" spans="8988:8988" s="49" customFormat="1" x14ac:dyDescent="0.25">
      <c r="MGR910" s="43"/>
    </row>
    <row r="911" spans="8988:8988" s="49" customFormat="1" x14ac:dyDescent="0.25">
      <c r="MGR911" s="43"/>
    </row>
    <row r="912" spans="8988:8988" s="49" customFormat="1" x14ac:dyDescent="0.25">
      <c r="MGR912" s="43"/>
    </row>
    <row r="913" spans="8988:8988" s="49" customFormat="1" x14ac:dyDescent="0.25">
      <c r="MGR913" s="43"/>
    </row>
    <row r="914" spans="8988:8988" s="49" customFormat="1" x14ac:dyDescent="0.25">
      <c r="MGR914" s="43"/>
    </row>
    <row r="915" spans="8988:8988" s="49" customFormat="1" x14ac:dyDescent="0.25">
      <c r="MGR915" s="43"/>
    </row>
    <row r="916" spans="8988:8988" s="49" customFormat="1" x14ac:dyDescent="0.25">
      <c r="MGR916" s="43"/>
    </row>
    <row r="917" spans="8988:8988" s="49" customFormat="1" x14ac:dyDescent="0.25">
      <c r="MGR917" s="43"/>
    </row>
    <row r="918" spans="8988:8988" s="49" customFormat="1" x14ac:dyDescent="0.25">
      <c r="MGR918" s="43"/>
    </row>
    <row r="919" spans="8988:8988" s="49" customFormat="1" x14ac:dyDescent="0.25">
      <c r="MGR919" s="43"/>
    </row>
    <row r="920" spans="8988:8988" s="49" customFormat="1" x14ac:dyDescent="0.25">
      <c r="MGR920" s="43"/>
    </row>
    <row r="921" spans="8988:8988" s="49" customFormat="1" x14ac:dyDescent="0.25">
      <c r="MGR921" s="43"/>
    </row>
    <row r="922" spans="8988:8988" s="49" customFormat="1" x14ac:dyDescent="0.25">
      <c r="MGR922" s="43"/>
    </row>
    <row r="923" spans="8988:8988" s="49" customFormat="1" x14ac:dyDescent="0.25">
      <c r="MGR923" s="43"/>
    </row>
    <row r="924" spans="8988:8988" s="49" customFormat="1" x14ac:dyDescent="0.25">
      <c r="MGR924" s="43"/>
    </row>
    <row r="925" spans="8988:8988" s="49" customFormat="1" x14ac:dyDescent="0.25">
      <c r="MGR925" s="43"/>
    </row>
    <row r="926" spans="8988:8988" s="49" customFormat="1" x14ac:dyDescent="0.25">
      <c r="MGR926" s="43"/>
    </row>
    <row r="927" spans="8988:8988" s="49" customFormat="1" x14ac:dyDescent="0.25">
      <c r="MGR927" s="43"/>
    </row>
    <row r="928" spans="8988:8988" s="49" customFormat="1" x14ac:dyDescent="0.25">
      <c r="MGR928" s="43"/>
    </row>
    <row r="929" spans="8988:8988" s="49" customFormat="1" x14ac:dyDescent="0.25">
      <c r="MGR929" s="43"/>
    </row>
    <row r="930" spans="8988:8988" s="49" customFormat="1" x14ac:dyDescent="0.25">
      <c r="MGR930" s="43"/>
    </row>
    <row r="931" spans="8988:8988" s="49" customFormat="1" x14ac:dyDescent="0.25">
      <c r="MGR931" s="43"/>
    </row>
    <row r="932" spans="8988:8988" s="49" customFormat="1" x14ac:dyDescent="0.25">
      <c r="MGR932" s="43"/>
    </row>
    <row r="933" spans="8988:8988" s="49" customFormat="1" x14ac:dyDescent="0.25">
      <c r="MGR933" s="43"/>
    </row>
    <row r="934" spans="8988:8988" s="49" customFormat="1" x14ac:dyDescent="0.25">
      <c r="MGR934" s="43"/>
    </row>
    <row r="935" spans="8988:8988" s="49" customFormat="1" x14ac:dyDescent="0.25">
      <c r="MGR935" s="43"/>
    </row>
    <row r="936" spans="8988:8988" s="49" customFormat="1" x14ac:dyDescent="0.25">
      <c r="MGR936" s="43"/>
    </row>
    <row r="937" spans="8988:8988" s="49" customFormat="1" x14ac:dyDescent="0.25">
      <c r="MGR937" s="43"/>
    </row>
    <row r="938" spans="8988:8988" s="49" customFormat="1" x14ac:dyDescent="0.25">
      <c r="MGR938" s="43"/>
    </row>
    <row r="939" spans="8988:8988" s="49" customFormat="1" x14ac:dyDescent="0.25">
      <c r="MGR939" s="43"/>
    </row>
    <row r="940" spans="8988:8988" s="49" customFormat="1" x14ac:dyDescent="0.25">
      <c r="MGR940" s="43"/>
    </row>
    <row r="941" spans="8988:8988" s="49" customFormat="1" x14ac:dyDescent="0.25">
      <c r="MGR941" s="43"/>
    </row>
    <row r="942" spans="8988:8988" s="49" customFormat="1" x14ac:dyDescent="0.25">
      <c r="MGR942" s="43"/>
    </row>
    <row r="943" spans="8988:8988" s="49" customFormat="1" x14ac:dyDescent="0.25">
      <c r="MGR943" s="43"/>
    </row>
    <row r="944" spans="8988:8988" s="49" customFormat="1" x14ac:dyDescent="0.25">
      <c r="MGR944" s="43"/>
    </row>
    <row r="945" spans="8988:8988" s="49" customFormat="1" x14ac:dyDescent="0.25">
      <c r="MGR945" s="43"/>
    </row>
    <row r="946" spans="8988:8988" s="49" customFormat="1" x14ac:dyDescent="0.25">
      <c r="MGR946" s="43"/>
    </row>
    <row r="947" spans="8988:8988" s="49" customFormat="1" x14ac:dyDescent="0.25">
      <c r="MGR947" s="43"/>
    </row>
    <row r="948" spans="8988:8988" s="49" customFormat="1" x14ac:dyDescent="0.25">
      <c r="MGR948" s="43"/>
    </row>
    <row r="949" spans="8988:8988" s="49" customFormat="1" x14ac:dyDescent="0.25">
      <c r="MGR949" s="43"/>
    </row>
    <row r="950" spans="8988:8988" s="49" customFormat="1" x14ac:dyDescent="0.25">
      <c r="MGR950" s="43"/>
    </row>
    <row r="951" spans="8988:8988" s="49" customFormat="1" x14ac:dyDescent="0.25">
      <c r="MGR951" s="43"/>
    </row>
    <row r="952" spans="8988:8988" s="49" customFormat="1" x14ac:dyDescent="0.25">
      <c r="MGR952" s="43"/>
    </row>
    <row r="953" spans="8988:8988" s="49" customFormat="1" x14ac:dyDescent="0.25">
      <c r="MGR953" s="43"/>
    </row>
    <row r="954" spans="8988:8988" s="49" customFormat="1" x14ac:dyDescent="0.25">
      <c r="MGR954" s="43"/>
    </row>
    <row r="955" spans="8988:8988" s="49" customFormat="1" x14ac:dyDescent="0.25">
      <c r="MGR955" s="43"/>
    </row>
    <row r="956" spans="8988:8988" s="49" customFormat="1" x14ac:dyDescent="0.25">
      <c r="MGR956" s="43"/>
    </row>
    <row r="957" spans="8988:8988" s="49" customFormat="1" x14ac:dyDescent="0.25">
      <c r="MGR957" s="43"/>
    </row>
    <row r="958" spans="8988:8988" s="49" customFormat="1" x14ac:dyDescent="0.25">
      <c r="MGR958" s="43"/>
    </row>
    <row r="959" spans="8988:8988" s="49" customFormat="1" x14ac:dyDescent="0.25">
      <c r="MGR959" s="43"/>
    </row>
    <row r="960" spans="8988:8988" s="49" customFormat="1" x14ac:dyDescent="0.25">
      <c r="MGR960" s="43"/>
    </row>
    <row r="961" spans="8988:8988" s="49" customFormat="1" x14ac:dyDescent="0.25">
      <c r="MGR961" s="43"/>
    </row>
    <row r="962" spans="8988:8988" s="49" customFormat="1" x14ac:dyDescent="0.25">
      <c r="MGR962" s="43"/>
    </row>
    <row r="963" spans="8988:8988" s="49" customFormat="1" x14ac:dyDescent="0.25">
      <c r="MGR963" s="43"/>
    </row>
    <row r="964" spans="8988:8988" s="49" customFormat="1" x14ac:dyDescent="0.25">
      <c r="MGR964" s="43"/>
    </row>
    <row r="965" spans="8988:8988" s="49" customFormat="1" x14ac:dyDescent="0.25">
      <c r="MGR965" s="43"/>
    </row>
    <row r="966" spans="8988:8988" s="49" customFormat="1" x14ac:dyDescent="0.25">
      <c r="MGR966" s="43"/>
    </row>
    <row r="967" spans="8988:8988" s="49" customFormat="1" x14ac:dyDescent="0.25">
      <c r="MGR967" s="43"/>
    </row>
    <row r="968" spans="8988:8988" s="49" customFormat="1" x14ac:dyDescent="0.25">
      <c r="MGR968" s="43"/>
    </row>
    <row r="969" spans="8988:8988" s="49" customFormat="1" x14ac:dyDescent="0.25">
      <c r="MGR969" s="43"/>
    </row>
    <row r="970" spans="8988:8988" s="49" customFormat="1" x14ac:dyDescent="0.25">
      <c r="MGR970" s="43"/>
    </row>
    <row r="971" spans="8988:8988" s="49" customFormat="1" x14ac:dyDescent="0.25">
      <c r="MGR971" s="43"/>
    </row>
    <row r="972" spans="8988:8988" s="49" customFormat="1" x14ac:dyDescent="0.25">
      <c r="MGR972" s="43"/>
    </row>
    <row r="973" spans="8988:8988" s="49" customFormat="1" x14ac:dyDescent="0.25">
      <c r="MGR973" s="43"/>
    </row>
    <row r="974" spans="8988:8988" s="49" customFormat="1" x14ac:dyDescent="0.25">
      <c r="MGR974" s="43"/>
    </row>
    <row r="975" spans="8988:8988" s="49" customFormat="1" x14ac:dyDescent="0.25">
      <c r="MGR975" s="43"/>
    </row>
    <row r="976" spans="8988:8988" s="49" customFormat="1" x14ac:dyDescent="0.25">
      <c r="MGR976" s="43"/>
    </row>
    <row r="977" spans="8988:8988" s="49" customFormat="1" x14ac:dyDescent="0.25">
      <c r="MGR977" s="43"/>
    </row>
    <row r="978" spans="8988:8988" s="49" customFormat="1" x14ac:dyDescent="0.25">
      <c r="MGR978" s="43"/>
    </row>
    <row r="979" spans="8988:8988" s="49" customFormat="1" x14ac:dyDescent="0.25">
      <c r="MGR979" s="43"/>
    </row>
    <row r="980" spans="8988:8988" s="49" customFormat="1" x14ac:dyDescent="0.25">
      <c r="MGR980" s="43"/>
    </row>
    <row r="981" spans="8988:8988" s="49" customFormat="1" x14ac:dyDescent="0.25">
      <c r="MGR981" s="43"/>
    </row>
    <row r="982" spans="8988:8988" s="49" customFormat="1" x14ac:dyDescent="0.25">
      <c r="MGR982" s="43"/>
    </row>
    <row r="983" spans="8988:8988" s="49" customFormat="1" x14ac:dyDescent="0.25">
      <c r="MGR983" s="43"/>
    </row>
    <row r="984" spans="8988:8988" s="49" customFormat="1" x14ac:dyDescent="0.25">
      <c r="MGR984" s="43"/>
    </row>
    <row r="985" spans="8988:8988" s="49" customFormat="1" x14ac:dyDescent="0.25">
      <c r="MGR985" s="43"/>
    </row>
    <row r="986" spans="8988:8988" s="49" customFormat="1" x14ac:dyDescent="0.25">
      <c r="MGR986" s="43"/>
    </row>
    <row r="987" spans="8988:8988" s="49" customFormat="1" x14ac:dyDescent="0.25">
      <c r="MGR987" s="43"/>
    </row>
    <row r="988" spans="8988:8988" s="49" customFormat="1" x14ac:dyDescent="0.25">
      <c r="MGR988" s="43"/>
    </row>
    <row r="989" spans="8988:8988" s="49" customFormat="1" x14ac:dyDescent="0.25">
      <c r="MGR989" s="43"/>
    </row>
    <row r="990" spans="8988:8988" s="49" customFormat="1" x14ac:dyDescent="0.25">
      <c r="MGR990" s="43"/>
    </row>
    <row r="991" spans="8988:8988" s="49" customFormat="1" x14ac:dyDescent="0.25">
      <c r="MGR991" s="43"/>
    </row>
    <row r="992" spans="8988:8988" s="49" customFormat="1" x14ac:dyDescent="0.25">
      <c r="MGR992" s="43"/>
    </row>
    <row r="993" spans="8988:8988" s="49" customFormat="1" x14ac:dyDescent="0.25">
      <c r="MGR993" s="43"/>
    </row>
    <row r="994" spans="8988:8988" s="49" customFormat="1" x14ac:dyDescent="0.25">
      <c r="MGR994" s="43"/>
    </row>
    <row r="995" spans="8988:8988" s="49" customFormat="1" x14ac:dyDescent="0.25">
      <c r="MGR995" s="43"/>
    </row>
    <row r="996" spans="8988:8988" s="49" customFormat="1" x14ac:dyDescent="0.25">
      <c r="MGR996" s="43"/>
    </row>
    <row r="997" spans="8988:8988" s="49" customFormat="1" x14ac:dyDescent="0.25">
      <c r="MGR997" s="43"/>
    </row>
    <row r="998" spans="8988:8988" s="49" customFormat="1" x14ac:dyDescent="0.25">
      <c r="MGR998" s="43"/>
    </row>
    <row r="999" spans="8988:8988" s="49" customFormat="1" x14ac:dyDescent="0.25">
      <c r="MGR999" s="43"/>
    </row>
    <row r="1000" spans="8988:8988" s="49" customFormat="1" x14ac:dyDescent="0.25">
      <c r="MGR1000" s="43"/>
    </row>
    <row r="1001" spans="8988:8988" s="49" customFormat="1" x14ac:dyDescent="0.25">
      <c r="MGR1001" s="43"/>
    </row>
    <row r="1002" spans="8988:8988" s="49" customFormat="1" x14ac:dyDescent="0.25">
      <c r="MGR1002" s="43"/>
    </row>
    <row r="1003" spans="8988:8988" s="49" customFormat="1" x14ac:dyDescent="0.25">
      <c r="MGR1003" s="43"/>
    </row>
    <row r="1004" spans="8988:8988" s="49" customFormat="1" x14ac:dyDescent="0.25">
      <c r="MGR1004" s="43"/>
    </row>
    <row r="1005" spans="8988:8988" s="49" customFormat="1" x14ac:dyDescent="0.25">
      <c r="MGR1005" s="43"/>
    </row>
    <row r="1006" spans="8988:8988" s="49" customFormat="1" x14ac:dyDescent="0.25">
      <c r="MGR1006" s="43"/>
    </row>
    <row r="1007" spans="8988:8988" s="49" customFormat="1" x14ac:dyDescent="0.25">
      <c r="MGR1007" s="43"/>
    </row>
    <row r="1008" spans="8988:8988" s="49" customFormat="1" x14ac:dyDescent="0.25">
      <c r="MGR1008" s="43"/>
    </row>
    <row r="1009" spans="8988:8988" s="49" customFormat="1" x14ac:dyDescent="0.25">
      <c r="MGR1009" s="43"/>
    </row>
    <row r="1010" spans="8988:8988" s="49" customFormat="1" x14ac:dyDescent="0.25">
      <c r="MGR1010" s="43"/>
    </row>
    <row r="1011" spans="8988:8988" s="49" customFormat="1" x14ac:dyDescent="0.25">
      <c r="MGR1011" s="43"/>
    </row>
    <row r="1012" spans="8988:8988" s="49" customFormat="1" x14ac:dyDescent="0.25">
      <c r="MGR1012" s="43"/>
    </row>
    <row r="1013" spans="8988:8988" s="49" customFormat="1" x14ac:dyDescent="0.25">
      <c r="MGR1013" s="43"/>
    </row>
    <row r="1014" spans="8988:8988" s="49" customFormat="1" x14ac:dyDescent="0.25">
      <c r="MGR1014" s="43"/>
    </row>
    <row r="1015" spans="8988:8988" s="49" customFormat="1" x14ac:dyDescent="0.25">
      <c r="MGR1015" s="43"/>
    </row>
    <row r="1016" spans="8988:8988" s="49" customFormat="1" x14ac:dyDescent="0.25">
      <c r="MGR1016" s="43"/>
    </row>
    <row r="1017" spans="8988:8988" s="49" customFormat="1" x14ac:dyDescent="0.25">
      <c r="MGR1017" s="43"/>
    </row>
    <row r="1018" spans="8988:8988" s="49" customFormat="1" x14ac:dyDescent="0.25">
      <c r="MGR1018" s="43"/>
    </row>
    <row r="1019" spans="8988:8988" s="49" customFormat="1" x14ac:dyDescent="0.25">
      <c r="MGR1019" s="43"/>
    </row>
    <row r="1020" spans="8988:8988" s="49" customFormat="1" x14ac:dyDescent="0.25">
      <c r="MGR1020" s="43"/>
    </row>
    <row r="1021" spans="8988:8988" s="49" customFormat="1" x14ac:dyDescent="0.25">
      <c r="MGR1021" s="43"/>
    </row>
    <row r="1022" spans="8988:8988" s="49" customFormat="1" x14ac:dyDescent="0.25">
      <c r="MGR1022" s="43"/>
    </row>
    <row r="1023" spans="8988:8988" s="49" customFormat="1" x14ac:dyDescent="0.25">
      <c r="MGR1023" s="43"/>
    </row>
    <row r="1024" spans="8988:8988" s="49" customFormat="1" x14ac:dyDescent="0.25">
      <c r="MGR1024" s="43"/>
    </row>
    <row r="1025" spans="8988:8988" s="49" customFormat="1" x14ac:dyDescent="0.25">
      <c r="MGR1025" s="43"/>
    </row>
    <row r="1026" spans="8988:8988" s="49" customFormat="1" x14ac:dyDescent="0.25">
      <c r="MGR1026" s="43"/>
    </row>
    <row r="1027" spans="8988:8988" s="49" customFormat="1" x14ac:dyDescent="0.25">
      <c r="MGR1027" s="43"/>
    </row>
    <row r="1028" spans="8988:8988" s="49" customFormat="1" x14ac:dyDescent="0.25">
      <c r="MGR1028" s="43"/>
    </row>
    <row r="1029" spans="8988:8988" s="49" customFormat="1" x14ac:dyDescent="0.25">
      <c r="MGR1029" s="43"/>
    </row>
    <row r="1030" spans="8988:8988" s="49" customFormat="1" x14ac:dyDescent="0.25">
      <c r="MGR1030" s="43"/>
    </row>
    <row r="1031" spans="8988:8988" s="49" customFormat="1" x14ac:dyDescent="0.25">
      <c r="MGR1031" s="43"/>
    </row>
    <row r="1032" spans="8988:8988" s="49" customFormat="1" x14ac:dyDescent="0.25">
      <c r="MGR1032" s="43"/>
    </row>
    <row r="1033" spans="8988:8988" s="49" customFormat="1" x14ac:dyDescent="0.25">
      <c r="MGR1033" s="43"/>
    </row>
    <row r="1034" spans="8988:8988" s="49" customFormat="1" x14ac:dyDescent="0.25">
      <c r="MGR1034" s="43"/>
    </row>
    <row r="1035" spans="8988:8988" s="49" customFormat="1" x14ac:dyDescent="0.25">
      <c r="MGR1035" s="43"/>
    </row>
    <row r="1036" spans="8988:8988" s="49" customFormat="1" x14ac:dyDescent="0.25">
      <c r="MGR1036" s="43"/>
    </row>
    <row r="1037" spans="8988:8988" s="49" customFormat="1" x14ac:dyDescent="0.25">
      <c r="MGR1037" s="43"/>
    </row>
    <row r="1038" spans="8988:8988" s="49" customFormat="1" x14ac:dyDescent="0.25">
      <c r="MGR1038" s="43"/>
    </row>
    <row r="1039" spans="8988:8988" s="49" customFormat="1" x14ac:dyDescent="0.25">
      <c r="MGR1039" s="43"/>
    </row>
    <row r="1040" spans="8988:8988" s="49" customFormat="1" x14ac:dyDescent="0.25">
      <c r="MGR1040" s="43"/>
    </row>
    <row r="1041" spans="8988:8988" s="49" customFormat="1" x14ac:dyDescent="0.25">
      <c r="MGR1041" s="43"/>
    </row>
    <row r="1042" spans="8988:8988" s="49" customFormat="1" x14ac:dyDescent="0.25">
      <c r="MGR1042" s="43"/>
    </row>
    <row r="1043" spans="8988:8988" s="49" customFormat="1" x14ac:dyDescent="0.25">
      <c r="MGR1043" s="43"/>
    </row>
    <row r="1044" spans="8988:8988" s="49" customFormat="1" x14ac:dyDescent="0.25">
      <c r="MGR1044" s="43"/>
    </row>
    <row r="1045" spans="8988:8988" s="49" customFormat="1" x14ac:dyDescent="0.25">
      <c r="MGR1045" s="43"/>
    </row>
    <row r="1046" spans="8988:8988" s="49" customFormat="1" x14ac:dyDescent="0.25">
      <c r="MGR1046" s="43"/>
    </row>
    <row r="1047" spans="8988:8988" s="49" customFormat="1" x14ac:dyDescent="0.25">
      <c r="MGR1047" s="43"/>
    </row>
    <row r="1048" spans="8988:8988" s="49" customFormat="1" x14ac:dyDescent="0.25">
      <c r="MGR1048" s="43"/>
    </row>
    <row r="1049" spans="8988:8988" s="49" customFormat="1" x14ac:dyDescent="0.25">
      <c r="MGR1049" s="43"/>
    </row>
    <row r="1050" spans="8988:8988" s="49" customFormat="1" x14ac:dyDescent="0.25">
      <c r="MGR1050" s="43"/>
    </row>
    <row r="1051" spans="8988:8988" s="49" customFormat="1" x14ac:dyDescent="0.25">
      <c r="MGR1051" s="43"/>
    </row>
    <row r="1052" spans="8988:8988" s="49" customFormat="1" x14ac:dyDescent="0.25">
      <c r="MGR1052" s="43"/>
    </row>
    <row r="1053" spans="8988:8988" s="49" customFormat="1" x14ac:dyDescent="0.25">
      <c r="MGR1053" s="43"/>
    </row>
    <row r="1054" spans="8988:8988" s="49" customFormat="1" x14ac:dyDescent="0.25">
      <c r="MGR1054" s="43"/>
    </row>
    <row r="1055" spans="8988:8988" s="49" customFormat="1" x14ac:dyDescent="0.25">
      <c r="MGR1055" s="43"/>
    </row>
    <row r="1056" spans="8988:8988" s="49" customFormat="1" x14ac:dyDescent="0.25">
      <c r="MGR1056" s="43"/>
    </row>
    <row r="1057" spans="8988:8988" s="49" customFormat="1" x14ac:dyDescent="0.25">
      <c r="MGR1057" s="43"/>
    </row>
    <row r="1058" spans="8988:8988" s="49" customFormat="1" x14ac:dyDescent="0.25">
      <c r="MGR1058" s="43"/>
    </row>
    <row r="1059" spans="8988:8988" s="49" customFormat="1" x14ac:dyDescent="0.25">
      <c r="MGR1059" s="43"/>
    </row>
    <row r="1060" spans="8988:8988" s="49" customFormat="1" x14ac:dyDescent="0.25">
      <c r="MGR1060" s="43"/>
    </row>
    <row r="1061" spans="8988:8988" s="49" customFormat="1" x14ac:dyDescent="0.25">
      <c r="MGR1061" s="43"/>
    </row>
    <row r="1062" spans="8988:8988" s="49" customFormat="1" x14ac:dyDescent="0.25">
      <c r="MGR1062" s="43"/>
    </row>
    <row r="1063" spans="8988:8988" s="49" customFormat="1" x14ac:dyDescent="0.25">
      <c r="MGR1063" s="43"/>
    </row>
    <row r="1064" spans="8988:8988" s="49" customFormat="1" x14ac:dyDescent="0.25">
      <c r="MGR1064" s="43"/>
    </row>
    <row r="1065" spans="8988:8988" s="49" customFormat="1" x14ac:dyDescent="0.25">
      <c r="MGR1065" s="43"/>
    </row>
    <row r="1066" spans="8988:8988" s="49" customFormat="1" x14ac:dyDescent="0.25">
      <c r="MGR1066" s="43"/>
    </row>
    <row r="1067" spans="8988:8988" s="49" customFormat="1" x14ac:dyDescent="0.25">
      <c r="MGR1067" s="43"/>
    </row>
    <row r="1068" spans="8988:8988" s="49" customFormat="1" x14ac:dyDescent="0.25">
      <c r="MGR1068" s="43"/>
    </row>
    <row r="1069" spans="8988:8988" s="49" customFormat="1" x14ac:dyDescent="0.25">
      <c r="MGR1069" s="43"/>
    </row>
    <row r="1070" spans="8988:8988" s="49" customFormat="1" x14ac:dyDescent="0.25">
      <c r="MGR1070" s="43"/>
    </row>
    <row r="1071" spans="8988:8988" s="49" customFormat="1" x14ac:dyDescent="0.25">
      <c r="MGR1071" s="43"/>
    </row>
    <row r="1072" spans="8988:8988" s="49" customFormat="1" x14ac:dyDescent="0.25">
      <c r="MGR1072" s="43"/>
    </row>
    <row r="1073" spans="8988:8988" s="49" customFormat="1" x14ac:dyDescent="0.25">
      <c r="MGR1073" s="43"/>
    </row>
    <row r="1074" spans="8988:8988" s="49" customFormat="1" x14ac:dyDescent="0.25">
      <c r="MGR1074" s="43"/>
    </row>
    <row r="1075" spans="8988:8988" s="49" customFormat="1" x14ac:dyDescent="0.25">
      <c r="MGR1075" s="43"/>
    </row>
    <row r="1076" spans="8988:8988" s="49" customFormat="1" x14ac:dyDescent="0.25">
      <c r="MGR1076" s="43"/>
    </row>
    <row r="1077" spans="8988:8988" s="49" customFormat="1" x14ac:dyDescent="0.25">
      <c r="MGR1077" s="43"/>
    </row>
    <row r="1078" spans="8988:8988" s="49" customFormat="1" x14ac:dyDescent="0.25">
      <c r="MGR1078" s="43"/>
    </row>
    <row r="1079" spans="8988:8988" s="49" customFormat="1" x14ac:dyDescent="0.25">
      <c r="MGR1079" s="43"/>
    </row>
    <row r="1080" spans="8988:8988" s="49" customFormat="1" x14ac:dyDescent="0.25">
      <c r="MGR1080" s="43"/>
    </row>
    <row r="1081" spans="8988:8988" s="49" customFormat="1" x14ac:dyDescent="0.25">
      <c r="MGR1081" s="43"/>
    </row>
    <row r="1082" spans="8988:8988" s="49" customFormat="1" x14ac:dyDescent="0.25">
      <c r="MGR1082" s="43"/>
    </row>
    <row r="1083" spans="8988:8988" s="49" customFormat="1" x14ac:dyDescent="0.25">
      <c r="MGR1083" s="43"/>
    </row>
    <row r="1084" spans="8988:8988" s="49" customFormat="1" x14ac:dyDescent="0.25">
      <c r="MGR1084" s="43"/>
    </row>
    <row r="1085" spans="8988:8988" s="49" customFormat="1" x14ac:dyDescent="0.25">
      <c r="MGR1085" s="43"/>
    </row>
    <row r="1086" spans="8988:8988" s="49" customFormat="1" x14ac:dyDescent="0.25">
      <c r="MGR1086" s="43"/>
    </row>
    <row r="1087" spans="8988:8988" s="49" customFormat="1" x14ac:dyDescent="0.25">
      <c r="MGR1087" s="43"/>
    </row>
    <row r="1088" spans="8988:8988" s="49" customFormat="1" x14ac:dyDescent="0.25">
      <c r="MGR1088" s="43"/>
    </row>
    <row r="1089" spans="8988:8988" s="49" customFormat="1" x14ac:dyDescent="0.25">
      <c r="MGR1089" s="43"/>
    </row>
    <row r="1090" spans="8988:8988" s="49" customFormat="1" x14ac:dyDescent="0.25">
      <c r="MGR1090" s="43"/>
    </row>
    <row r="1091" spans="8988:8988" s="49" customFormat="1" x14ac:dyDescent="0.25">
      <c r="MGR1091" s="43"/>
    </row>
    <row r="1092" spans="8988:8988" s="49" customFormat="1" x14ac:dyDescent="0.25">
      <c r="MGR1092" s="43"/>
    </row>
    <row r="1093" spans="8988:8988" s="49" customFormat="1" x14ac:dyDescent="0.25">
      <c r="MGR1093" s="43"/>
    </row>
    <row r="1094" spans="8988:8988" s="49" customFormat="1" x14ac:dyDescent="0.25">
      <c r="MGR1094" s="43"/>
    </row>
    <row r="1095" spans="8988:8988" s="49" customFormat="1" x14ac:dyDescent="0.25">
      <c r="MGR1095" s="43"/>
    </row>
    <row r="1096" spans="8988:8988" s="49" customFormat="1" x14ac:dyDescent="0.25">
      <c r="MGR1096" s="43"/>
    </row>
    <row r="1097" spans="8988:8988" s="49" customFormat="1" x14ac:dyDescent="0.25">
      <c r="MGR1097" s="43"/>
    </row>
    <row r="1098" spans="8988:8988" s="49" customFormat="1" x14ac:dyDescent="0.25">
      <c r="MGR1098" s="43"/>
    </row>
    <row r="1099" spans="8988:8988" s="49" customFormat="1" x14ac:dyDescent="0.25">
      <c r="MGR1099" s="43"/>
    </row>
    <row r="1100" spans="8988:8988" s="49" customFormat="1" x14ac:dyDescent="0.25">
      <c r="MGR1100" s="43"/>
    </row>
    <row r="1101" spans="8988:8988" s="49" customFormat="1" x14ac:dyDescent="0.25">
      <c r="MGR1101" s="43"/>
    </row>
    <row r="1102" spans="8988:8988" s="49" customFormat="1" x14ac:dyDescent="0.25">
      <c r="MGR1102" s="43"/>
    </row>
    <row r="1103" spans="8988:8988" s="49" customFormat="1" x14ac:dyDescent="0.25">
      <c r="MGR1103" s="43"/>
    </row>
    <row r="1104" spans="8988:8988" s="49" customFormat="1" x14ac:dyDescent="0.25">
      <c r="MGR1104" s="43"/>
    </row>
    <row r="1105" spans="8988:8988" s="49" customFormat="1" x14ac:dyDescent="0.25">
      <c r="MGR1105" s="43"/>
    </row>
    <row r="1106" spans="8988:8988" s="49" customFormat="1" x14ac:dyDescent="0.25">
      <c r="MGR1106" s="43"/>
    </row>
    <row r="1107" spans="8988:8988" s="49" customFormat="1" x14ac:dyDescent="0.25">
      <c r="MGR1107" s="43"/>
    </row>
    <row r="1108" spans="8988:8988" s="49" customFormat="1" x14ac:dyDescent="0.25">
      <c r="MGR1108" s="43"/>
    </row>
    <row r="1109" spans="8988:8988" s="49" customFormat="1" x14ac:dyDescent="0.25">
      <c r="MGR1109" s="43"/>
    </row>
    <row r="1110" spans="8988:8988" s="49" customFormat="1" x14ac:dyDescent="0.25">
      <c r="MGR1110" s="43"/>
    </row>
    <row r="1111" spans="8988:8988" s="49" customFormat="1" x14ac:dyDescent="0.25">
      <c r="MGR1111" s="43"/>
    </row>
    <row r="1112" spans="8988:8988" s="49" customFormat="1" x14ac:dyDescent="0.25">
      <c r="MGR1112" s="43"/>
    </row>
    <row r="1113" spans="8988:8988" s="49" customFormat="1" x14ac:dyDescent="0.25">
      <c r="MGR1113" s="43"/>
    </row>
    <row r="1114" spans="8988:8988" s="49" customFormat="1" x14ac:dyDescent="0.25">
      <c r="MGR1114" s="43"/>
    </row>
    <row r="1115" spans="8988:8988" s="49" customFormat="1" x14ac:dyDescent="0.25">
      <c r="MGR1115" s="43"/>
    </row>
    <row r="1116" spans="8988:8988" s="49" customFormat="1" x14ac:dyDescent="0.25">
      <c r="MGR1116" s="43"/>
    </row>
    <row r="1117" spans="8988:8988" s="49" customFormat="1" x14ac:dyDescent="0.25">
      <c r="MGR1117" s="43"/>
    </row>
    <row r="1118" spans="8988:8988" s="49" customFormat="1" x14ac:dyDescent="0.25">
      <c r="MGR1118" s="43"/>
    </row>
    <row r="1119" spans="8988:8988" s="49" customFormat="1" x14ac:dyDescent="0.25">
      <c r="MGR1119" s="43"/>
    </row>
    <row r="1120" spans="8988:8988" s="49" customFormat="1" x14ac:dyDescent="0.25">
      <c r="MGR1120" s="43"/>
    </row>
    <row r="1121" spans="8988:8988" s="49" customFormat="1" x14ac:dyDescent="0.25">
      <c r="MGR1121" s="43"/>
    </row>
    <row r="1122" spans="8988:8988" s="49" customFormat="1" x14ac:dyDescent="0.25">
      <c r="MGR1122" s="43"/>
    </row>
    <row r="1123" spans="8988:8988" s="49" customFormat="1" x14ac:dyDescent="0.25">
      <c r="MGR1123" s="43"/>
    </row>
    <row r="1124" spans="8988:8988" s="49" customFormat="1" x14ac:dyDescent="0.25">
      <c r="MGR1124" s="43"/>
    </row>
    <row r="1125" spans="8988:8988" s="49" customFormat="1" x14ac:dyDescent="0.25">
      <c r="MGR1125" s="43"/>
    </row>
    <row r="1126" spans="8988:8988" s="49" customFormat="1" x14ac:dyDescent="0.25">
      <c r="MGR1126" s="43"/>
    </row>
    <row r="1127" spans="8988:8988" s="49" customFormat="1" x14ac:dyDescent="0.25">
      <c r="MGR1127" s="43"/>
    </row>
    <row r="1128" spans="8988:8988" s="49" customFormat="1" x14ac:dyDescent="0.25">
      <c r="MGR1128" s="43"/>
    </row>
    <row r="1129" spans="8988:8988" s="49" customFormat="1" x14ac:dyDescent="0.25">
      <c r="MGR1129" s="43"/>
    </row>
    <row r="1130" spans="8988:8988" s="49" customFormat="1" x14ac:dyDescent="0.25">
      <c r="MGR1130" s="43"/>
    </row>
    <row r="1131" spans="8988:8988" s="49" customFormat="1" x14ac:dyDescent="0.25">
      <c r="MGR1131" s="43"/>
    </row>
    <row r="1132" spans="8988:8988" s="49" customFormat="1" x14ac:dyDescent="0.25">
      <c r="MGR1132" s="43"/>
    </row>
    <row r="1133" spans="8988:8988" s="49" customFormat="1" x14ac:dyDescent="0.25">
      <c r="MGR1133" s="43"/>
    </row>
    <row r="1134" spans="8988:8988" s="49" customFormat="1" x14ac:dyDescent="0.25">
      <c r="MGR1134" s="43"/>
    </row>
    <row r="1135" spans="8988:8988" s="49" customFormat="1" x14ac:dyDescent="0.25">
      <c r="MGR1135" s="43"/>
    </row>
    <row r="1136" spans="8988:8988" s="49" customFormat="1" x14ac:dyDescent="0.25">
      <c r="MGR1136" s="43"/>
    </row>
    <row r="1137" spans="8988:8988" s="49" customFormat="1" x14ac:dyDescent="0.25">
      <c r="MGR1137" s="43"/>
    </row>
    <row r="1138" spans="8988:8988" s="49" customFormat="1" x14ac:dyDescent="0.25">
      <c r="MGR1138" s="43"/>
    </row>
    <row r="1139" spans="8988:8988" s="49" customFormat="1" x14ac:dyDescent="0.25">
      <c r="MGR1139" s="43"/>
    </row>
    <row r="1140" spans="8988:8988" s="49" customFormat="1" x14ac:dyDescent="0.25">
      <c r="MGR1140" s="43"/>
    </row>
    <row r="1141" spans="8988:8988" s="49" customFormat="1" x14ac:dyDescent="0.25">
      <c r="MGR1141" s="43"/>
    </row>
    <row r="1142" spans="8988:8988" s="49" customFormat="1" x14ac:dyDescent="0.25">
      <c r="MGR1142" s="43"/>
    </row>
    <row r="1143" spans="8988:8988" s="49" customFormat="1" x14ac:dyDescent="0.25">
      <c r="MGR1143" s="43"/>
    </row>
    <row r="1144" spans="8988:8988" s="49" customFormat="1" x14ac:dyDescent="0.25">
      <c r="MGR1144" s="43"/>
    </row>
    <row r="1145" spans="8988:8988" s="49" customFormat="1" x14ac:dyDescent="0.25">
      <c r="MGR1145" s="43"/>
    </row>
    <row r="1146" spans="8988:8988" s="49" customFormat="1" x14ac:dyDescent="0.25">
      <c r="MGR1146" s="43"/>
    </row>
    <row r="1147" spans="8988:8988" s="49" customFormat="1" x14ac:dyDescent="0.25">
      <c r="MGR1147" s="43"/>
    </row>
    <row r="1148" spans="8988:8988" s="49" customFormat="1" x14ac:dyDescent="0.25">
      <c r="MGR1148" s="43"/>
    </row>
    <row r="1149" spans="8988:8988" s="49" customFormat="1" x14ac:dyDescent="0.25">
      <c r="MGR1149" s="43"/>
    </row>
    <row r="1150" spans="8988:8988" s="49" customFormat="1" x14ac:dyDescent="0.25">
      <c r="MGR1150" s="43"/>
    </row>
    <row r="1151" spans="8988:8988" s="49" customFormat="1" x14ac:dyDescent="0.25">
      <c r="MGR1151" s="43"/>
    </row>
    <row r="1152" spans="8988:8988" s="49" customFormat="1" x14ac:dyDescent="0.25">
      <c r="MGR1152" s="43"/>
    </row>
    <row r="1153" spans="8988:8988" s="49" customFormat="1" x14ac:dyDescent="0.25">
      <c r="MGR1153" s="43"/>
    </row>
    <row r="1154" spans="8988:8988" s="49" customFormat="1" x14ac:dyDescent="0.25">
      <c r="MGR1154" s="43"/>
    </row>
    <row r="1155" spans="8988:8988" s="49" customFormat="1" x14ac:dyDescent="0.25">
      <c r="MGR1155" s="43"/>
    </row>
    <row r="1156" spans="8988:8988" s="49" customFormat="1" x14ac:dyDescent="0.25">
      <c r="MGR1156" s="43"/>
    </row>
    <row r="1157" spans="8988:8988" s="49" customFormat="1" x14ac:dyDescent="0.25">
      <c r="MGR1157" s="43"/>
    </row>
    <row r="1158" spans="8988:8988" s="49" customFormat="1" x14ac:dyDescent="0.25">
      <c r="MGR1158" s="43"/>
    </row>
    <row r="1159" spans="8988:8988" s="49" customFormat="1" x14ac:dyDescent="0.25">
      <c r="MGR1159" s="43"/>
    </row>
    <row r="1160" spans="8988:8988" s="49" customFormat="1" x14ac:dyDescent="0.25">
      <c r="MGR1160" s="43"/>
    </row>
    <row r="1161" spans="8988:8988" s="49" customFormat="1" x14ac:dyDescent="0.25">
      <c r="MGR1161" s="43"/>
    </row>
    <row r="1162" spans="8988:8988" s="49" customFormat="1" x14ac:dyDescent="0.25">
      <c r="MGR1162" s="43"/>
    </row>
    <row r="1163" spans="8988:8988" s="49" customFormat="1" x14ac:dyDescent="0.25">
      <c r="MGR1163" s="43"/>
    </row>
    <row r="1164" spans="8988:8988" s="49" customFormat="1" x14ac:dyDescent="0.25">
      <c r="MGR1164" s="43"/>
    </row>
    <row r="1165" spans="8988:8988" s="49" customFormat="1" x14ac:dyDescent="0.25">
      <c r="MGR1165" s="43"/>
    </row>
    <row r="1166" spans="8988:8988" s="49" customFormat="1" x14ac:dyDescent="0.25">
      <c r="MGR1166" s="43"/>
    </row>
    <row r="1167" spans="8988:8988" s="49" customFormat="1" x14ac:dyDescent="0.25">
      <c r="MGR1167" s="43"/>
    </row>
    <row r="1168" spans="8988:8988" s="49" customFormat="1" x14ac:dyDescent="0.25">
      <c r="MGR1168" s="43"/>
    </row>
    <row r="1169" spans="8988:8988" s="49" customFormat="1" x14ac:dyDescent="0.25">
      <c r="MGR1169" s="43"/>
    </row>
    <row r="1170" spans="8988:8988" s="49" customFormat="1" x14ac:dyDescent="0.25">
      <c r="MGR1170" s="43"/>
    </row>
    <row r="1171" spans="8988:8988" s="49" customFormat="1" x14ac:dyDescent="0.25">
      <c r="MGR1171" s="43"/>
    </row>
    <row r="1172" spans="8988:8988" s="49" customFormat="1" x14ac:dyDescent="0.25">
      <c r="MGR1172" s="43"/>
    </row>
    <row r="1173" spans="8988:8988" s="49" customFormat="1" x14ac:dyDescent="0.25">
      <c r="MGR1173" s="43"/>
    </row>
    <row r="1174" spans="8988:8988" s="49" customFormat="1" x14ac:dyDescent="0.25">
      <c r="MGR1174" s="43"/>
    </row>
    <row r="1175" spans="8988:8988" s="49" customFormat="1" x14ac:dyDescent="0.25">
      <c r="MGR1175" s="43"/>
    </row>
    <row r="1176" spans="8988:8988" s="49" customFormat="1" x14ac:dyDescent="0.25">
      <c r="MGR1176" s="43"/>
    </row>
    <row r="1177" spans="8988:8988" s="49" customFormat="1" x14ac:dyDescent="0.25">
      <c r="MGR1177" s="43"/>
    </row>
    <row r="1178" spans="8988:8988" s="49" customFormat="1" x14ac:dyDescent="0.25">
      <c r="MGR1178" s="43"/>
    </row>
    <row r="1179" spans="8988:8988" s="49" customFormat="1" x14ac:dyDescent="0.25">
      <c r="MGR1179" s="43"/>
    </row>
    <row r="1180" spans="8988:8988" s="49" customFormat="1" x14ac:dyDescent="0.25">
      <c r="MGR1180" s="43"/>
    </row>
    <row r="1181" spans="8988:8988" s="49" customFormat="1" x14ac:dyDescent="0.25">
      <c r="MGR1181" s="43"/>
    </row>
    <row r="1182" spans="8988:8988" s="49" customFormat="1" x14ac:dyDescent="0.25">
      <c r="MGR1182" s="43"/>
    </row>
    <row r="1183" spans="8988:8988" s="49" customFormat="1" x14ac:dyDescent="0.25">
      <c r="MGR1183" s="43"/>
    </row>
    <row r="1184" spans="8988:8988" s="49" customFormat="1" x14ac:dyDescent="0.25">
      <c r="MGR1184" s="43"/>
    </row>
    <row r="1185" spans="8988:8988" s="49" customFormat="1" x14ac:dyDescent="0.25">
      <c r="MGR1185" s="43"/>
    </row>
    <row r="1186" spans="8988:8988" s="49" customFormat="1" x14ac:dyDescent="0.25">
      <c r="MGR1186" s="43"/>
    </row>
    <row r="1187" spans="8988:8988" s="49" customFormat="1" x14ac:dyDescent="0.25">
      <c r="MGR1187" s="43"/>
    </row>
    <row r="1188" spans="8988:8988" s="49" customFormat="1" x14ac:dyDescent="0.25">
      <c r="MGR1188" s="43"/>
    </row>
    <row r="1189" spans="8988:8988" s="49" customFormat="1" x14ac:dyDescent="0.25">
      <c r="MGR1189" s="43"/>
    </row>
    <row r="1190" spans="8988:8988" s="49" customFormat="1" x14ac:dyDescent="0.25">
      <c r="MGR1190" s="43"/>
    </row>
    <row r="1191" spans="8988:8988" s="49" customFormat="1" x14ac:dyDescent="0.25">
      <c r="MGR1191" s="43"/>
    </row>
    <row r="1192" spans="8988:8988" s="49" customFormat="1" x14ac:dyDescent="0.25">
      <c r="MGR1192" s="43"/>
    </row>
    <row r="1193" spans="8988:8988" s="49" customFormat="1" x14ac:dyDescent="0.25">
      <c r="MGR1193" s="43"/>
    </row>
    <row r="1194" spans="8988:8988" s="49" customFormat="1" x14ac:dyDescent="0.25">
      <c r="MGR1194" s="43"/>
    </row>
    <row r="1195" spans="8988:8988" s="49" customFormat="1" x14ac:dyDescent="0.25">
      <c r="MGR1195" s="43"/>
    </row>
    <row r="1196" spans="8988:8988" s="49" customFormat="1" x14ac:dyDescent="0.25">
      <c r="MGR1196" s="43"/>
    </row>
    <row r="1197" spans="8988:8988" s="49" customFormat="1" x14ac:dyDescent="0.25">
      <c r="MGR1197" s="43"/>
    </row>
    <row r="1198" spans="8988:8988" s="49" customFormat="1" x14ac:dyDescent="0.25">
      <c r="MGR1198" s="43"/>
    </row>
    <row r="1199" spans="8988:8988" s="49" customFormat="1" x14ac:dyDescent="0.25">
      <c r="MGR1199" s="43"/>
    </row>
    <row r="1200" spans="8988:8988" s="49" customFormat="1" x14ac:dyDescent="0.25">
      <c r="MGR1200" s="43"/>
    </row>
    <row r="1201" spans="8988:8988" s="49" customFormat="1" x14ac:dyDescent="0.25">
      <c r="MGR1201" s="43"/>
    </row>
    <row r="1202" spans="8988:8988" s="49" customFormat="1" x14ac:dyDescent="0.25">
      <c r="MGR1202" s="43"/>
    </row>
    <row r="1203" spans="8988:8988" s="49" customFormat="1" x14ac:dyDescent="0.25">
      <c r="MGR1203" s="43"/>
    </row>
    <row r="1204" spans="8988:8988" s="49" customFormat="1" x14ac:dyDescent="0.25">
      <c r="MGR1204" s="43"/>
    </row>
    <row r="1205" spans="8988:8988" s="49" customFormat="1" x14ac:dyDescent="0.25">
      <c r="MGR1205" s="43"/>
    </row>
    <row r="1206" spans="8988:8988" s="49" customFormat="1" x14ac:dyDescent="0.25">
      <c r="MGR1206" s="43"/>
    </row>
    <row r="1207" spans="8988:8988" s="49" customFormat="1" x14ac:dyDescent="0.25">
      <c r="MGR1207" s="43"/>
    </row>
    <row r="1208" spans="8988:8988" s="49" customFormat="1" x14ac:dyDescent="0.25">
      <c r="MGR1208" s="43"/>
    </row>
    <row r="1209" spans="8988:8988" s="49" customFormat="1" x14ac:dyDescent="0.25">
      <c r="MGR1209" s="43"/>
    </row>
    <row r="1210" spans="8988:8988" s="49" customFormat="1" x14ac:dyDescent="0.25">
      <c r="MGR1210" s="43"/>
    </row>
    <row r="1211" spans="8988:8988" s="49" customFormat="1" x14ac:dyDescent="0.25">
      <c r="MGR1211" s="43"/>
    </row>
    <row r="1212" spans="8988:8988" s="49" customFormat="1" x14ac:dyDescent="0.25">
      <c r="MGR1212" s="43"/>
    </row>
    <row r="1213" spans="8988:8988" s="49" customFormat="1" x14ac:dyDescent="0.25">
      <c r="MGR1213" s="43"/>
    </row>
    <row r="1214" spans="8988:8988" s="49" customFormat="1" x14ac:dyDescent="0.25">
      <c r="MGR1214" s="43"/>
    </row>
    <row r="1215" spans="8988:8988" s="49" customFormat="1" x14ac:dyDescent="0.25">
      <c r="MGR1215" s="43"/>
    </row>
    <row r="1216" spans="8988:8988" s="49" customFormat="1" x14ac:dyDescent="0.25">
      <c r="MGR1216" s="43"/>
    </row>
    <row r="1217" spans="8988:8988" s="49" customFormat="1" x14ac:dyDescent="0.25">
      <c r="MGR1217" s="43"/>
    </row>
    <row r="1218" spans="8988:8988" s="49" customFormat="1" x14ac:dyDescent="0.25">
      <c r="MGR1218" s="43"/>
    </row>
    <row r="1219" spans="8988:8988" s="49" customFormat="1" x14ac:dyDescent="0.25">
      <c r="MGR1219" s="43"/>
    </row>
    <row r="1220" spans="8988:8988" s="49" customFormat="1" x14ac:dyDescent="0.25">
      <c r="MGR1220" s="43"/>
    </row>
    <row r="1221" spans="8988:8988" s="49" customFormat="1" x14ac:dyDescent="0.25">
      <c r="MGR1221" s="43"/>
    </row>
    <row r="1222" spans="8988:8988" s="49" customFormat="1" x14ac:dyDescent="0.25">
      <c r="MGR1222" s="43"/>
    </row>
    <row r="1223" spans="8988:8988" s="49" customFormat="1" x14ac:dyDescent="0.25">
      <c r="MGR1223" s="43"/>
    </row>
    <row r="1224" spans="8988:8988" s="49" customFormat="1" x14ac:dyDescent="0.25">
      <c r="MGR1224" s="43"/>
    </row>
    <row r="1225" spans="8988:8988" s="49" customFormat="1" x14ac:dyDescent="0.25">
      <c r="MGR1225" s="43"/>
    </row>
    <row r="1226" spans="8988:8988" s="49" customFormat="1" x14ac:dyDescent="0.25">
      <c r="MGR1226" s="43"/>
    </row>
    <row r="1227" spans="8988:8988" s="49" customFormat="1" x14ac:dyDescent="0.25">
      <c r="MGR1227" s="43"/>
    </row>
    <row r="1228" spans="8988:8988" s="49" customFormat="1" x14ac:dyDescent="0.25">
      <c r="MGR1228" s="43"/>
    </row>
    <row r="1229" spans="8988:8988" s="49" customFormat="1" x14ac:dyDescent="0.25">
      <c r="MGR1229" s="43"/>
    </row>
    <row r="1230" spans="8988:8988" s="49" customFormat="1" x14ac:dyDescent="0.25">
      <c r="MGR1230" s="43"/>
    </row>
    <row r="1231" spans="8988:8988" s="49" customFormat="1" x14ac:dyDescent="0.25">
      <c r="MGR1231" s="43"/>
    </row>
    <row r="1232" spans="8988:8988" s="49" customFormat="1" x14ac:dyDescent="0.25">
      <c r="MGR1232" s="43"/>
    </row>
    <row r="1233" spans="8988:8988" s="49" customFormat="1" x14ac:dyDescent="0.25">
      <c r="MGR1233" s="43"/>
    </row>
    <row r="1234" spans="8988:8988" s="49" customFormat="1" x14ac:dyDescent="0.25">
      <c r="MGR1234" s="43"/>
    </row>
    <row r="1235" spans="8988:8988" s="49" customFormat="1" x14ac:dyDescent="0.25">
      <c r="MGR1235" s="43"/>
    </row>
    <row r="1236" spans="8988:8988" s="49" customFormat="1" x14ac:dyDescent="0.25">
      <c r="MGR1236" s="43"/>
    </row>
    <row r="1237" spans="8988:8988" s="49" customFormat="1" x14ac:dyDescent="0.25">
      <c r="MGR1237" s="43"/>
    </row>
    <row r="1238" spans="8988:8988" s="49" customFormat="1" x14ac:dyDescent="0.25">
      <c r="MGR1238" s="43"/>
    </row>
    <row r="1239" spans="8988:8988" s="49" customFormat="1" x14ac:dyDescent="0.25">
      <c r="MGR1239" s="43"/>
    </row>
    <row r="1240" spans="8988:8988" s="49" customFormat="1" x14ac:dyDescent="0.25">
      <c r="MGR1240" s="43"/>
    </row>
    <row r="1241" spans="8988:8988" s="49" customFormat="1" x14ac:dyDescent="0.25">
      <c r="MGR1241" s="43"/>
    </row>
    <row r="1242" spans="8988:8988" s="49" customFormat="1" x14ac:dyDescent="0.25">
      <c r="MGR1242" s="43"/>
    </row>
    <row r="1243" spans="8988:8988" s="49" customFormat="1" x14ac:dyDescent="0.25">
      <c r="MGR1243" s="43"/>
    </row>
    <row r="1244" spans="8988:8988" s="49" customFormat="1" x14ac:dyDescent="0.25">
      <c r="MGR1244" s="43"/>
    </row>
    <row r="1245" spans="8988:8988" s="49" customFormat="1" x14ac:dyDescent="0.25">
      <c r="MGR1245" s="43"/>
    </row>
    <row r="1246" spans="8988:8988" s="49" customFormat="1" x14ac:dyDescent="0.25">
      <c r="MGR1246" s="43"/>
    </row>
    <row r="1247" spans="8988:8988" s="49" customFormat="1" x14ac:dyDescent="0.25">
      <c r="MGR1247" s="43"/>
    </row>
    <row r="1248" spans="8988:8988" s="49" customFormat="1" x14ac:dyDescent="0.25">
      <c r="MGR1248" s="43"/>
    </row>
    <row r="1249" spans="8988:8988" s="49" customFormat="1" x14ac:dyDescent="0.25">
      <c r="MGR1249" s="43"/>
    </row>
    <row r="1250" spans="8988:8988" s="49" customFormat="1" x14ac:dyDescent="0.25">
      <c r="MGR1250" s="43"/>
    </row>
    <row r="1251" spans="8988:8988" s="49" customFormat="1" x14ac:dyDescent="0.25">
      <c r="MGR1251" s="43"/>
    </row>
    <row r="1252" spans="8988:8988" s="49" customFormat="1" x14ac:dyDescent="0.25">
      <c r="MGR1252" s="43"/>
    </row>
    <row r="1253" spans="8988:8988" s="49" customFormat="1" x14ac:dyDescent="0.25">
      <c r="MGR1253" s="43"/>
    </row>
    <row r="1254" spans="8988:8988" s="49" customFormat="1" x14ac:dyDescent="0.25">
      <c r="MGR1254" s="43"/>
    </row>
    <row r="1255" spans="8988:8988" s="49" customFormat="1" x14ac:dyDescent="0.25">
      <c r="MGR1255" s="43"/>
    </row>
    <row r="1256" spans="8988:8988" s="49" customFormat="1" x14ac:dyDescent="0.25">
      <c r="MGR1256" s="43"/>
    </row>
    <row r="1257" spans="8988:8988" s="49" customFormat="1" x14ac:dyDescent="0.25">
      <c r="MGR1257" s="43"/>
    </row>
    <row r="1258" spans="8988:8988" s="49" customFormat="1" x14ac:dyDescent="0.25">
      <c r="MGR1258" s="43"/>
    </row>
    <row r="1259" spans="8988:8988" s="49" customFormat="1" x14ac:dyDescent="0.25">
      <c r="MGR1259" s="43"/>
    </row>
    <row r="1260" spans="8988:8988" s="49" customFormat="1" x14ac:dyDescent="0.25">
      <c r="MGR1260" s="43"/>
    </row>
    <row r="1261" spans="8988:8988" s="49" customFormat="1" x14ac:dyDescent="0.25">
      <c r="MGR1261" s="43"/>
    </row>
    <row r="1262" spans="8988:8988" s="49" customFormat="1" x14ac:dyDescent="0.25">
      <c r="MGR1262" s="43"/>
    </row>
    <row r="1263" spans="8988:8988" s="49" customFormat="1" x14ac:dyDescent="0.25">
      <c r="MGR1263" s="43"/>
    </row>
    <row r="1264" spans="8988:8988" s="49" customFormat="1" x14ac:dyDescent="0.25">
      <c r="MGR1264" s="43"/>
    </row>
    <row r="1265" spans="8988:8988" s="49" customFormat="1" x14ac:dyDescent="0.25">
      <c r="MGR1265" s="43"/>
    </row>
    <row r="1266" spans="8988:8988" s="49" customFormat="1" x14ac:dyDescent="0.25">
      <c r="MGR1266" s="43"/>
    </row>
    <row r="1267" spans="8988:8988" s="49" customFormat="1" x14ac:dyDescent="0.25">
      <c r="MGR1267" s="43"/>
    </row>
    <row r="1268" spans="8988:8988" s="49" customFormat="1" x14ac:dyDescent="0.25">
      <c r="MGR1268" s="43"/>
    </row>
    <row r="1269" spans="8988:8988" s="49" customFormat="1" x14ac:dyDescent="0.25">
      <c r="MGR1269" s="43"/>
    </row>
    <row r="1270" spans="8988:8988" s="49" customFormat="1" x14ac:dyDescent="0.25">
      <c r="MGR1270" s="43"/>
    </row>
    <row r="1271" spans="8988:8988" s="49" customFormat="1" x14ac:dyDescent="0.25">
      <c r="MGR1271" s="43"/>
    </row>
    <row r="1272" spans="8988:8988" s="49" customFormat="1" x14ac:dyDescent="0.25">
      <c r="MGR1272" s="43"/>
    </row>
    <row r="1273" spans="8988:8988" s="49" customFormat="1" x14ac:dyDescent="0.25">
      <c r="MGR1273" s="43"/>
    </row>
    <row r="1274" spans="8988:8988" s="49" customFormat="1" x14ac:dyDescent="0.25">
      <c r="MGR1274" s="43"/>
    </row>
    <row r="1275" spans="8988:8988" s="49" customFormat="1" x14ac:dyDescent="0.25">
      <c r="MGR1275" s="43"/>
    </row>
    <row r="1276" spans="8988:8988" s="49" customFormat="1" x14ac:dyDescent="0.25">
      <c r="MGR1276" s="43"/>
    </row>
    <row r="1277" spans="8988:8988" s="49" customFormat="1" x14ac:dyDescent="0.25">
      <c r="MGR1277" s="43"/>
    </row>
    <row r="1278" spans="8988:8988" s="49" customFormat="1" x14ac:dyDescent="0.25">
      <c r="MGR1278" s="43"/>
    </row>
    <row r="1279" spans="8988:8988" s="49" customFormat="1" x14ac:dyDescent="0.25">
      <c r="MGR1279" s="43"/>
    </row>
    <row r="1280" spans="8988:8988" s="49" customFormat="1" x14ac:dyDescent="0.25">
      <c r="MGR1280" s="43"/>
    </row>
    <row r="1281" spans="8988:8988" s="49" customFormat="1" x14ac:dyDescent="0.25">
      <c r="MGR1281" s="43"/>
    </row>
    <row r="1282" spans="8988:8988" s="49" customFormat="1" x14ac:dyDescent="0.25">
      <c r="MGR1282" s="43"/>
    </row>
    <row r="1283" spans="8988:8988" s="49" customFormat="1" x14ac:dyDescent="0.25">
      <c r="MGR1283" s="43"/>
    </row>
    <row r="1284" spans="8988:8988" s="49" customFormat="1" x14ac:dyDescent="0.25">
      <c r="MGR1284" s="43"/>
    </row>
    <row r="1285" spans="8988:8988" s="49" customFormat="1" x14ac:dyDescent="0.25">
      <c r="MGR1285" s="43"/>
    </row>
    <row r="1286" spans="8988:8988" s="49" customFormat="1" x14ac:dyDescent="0.25">
      <c r="MGR1286" s="43"/>
    </row>
    <row r="1287" spans="8988:8988" s="49" customFormat="1" x14ac:dyDescent="0.25">
      <c r="MGR1287" s="43"/>
    </row>
    <row r="1288" spans="8988:8988" s="49" customFormat="1" x14ac:dyDescent="0.25">
      <c r="MGR1288" s="43"/>
    </row>
    <row r="1289" spans="8988:8988" s="49" customFormat="1" x14ac:dyDescent="0.25">
      <c r="MGR1289" s="43"/>
    </row>
    <row r="1290" spans="8988:8988" s="49" customFormat="1" x14ac:dyDescent="0.25">
      <c r="MGR1290" s="43"/>
    </row>
    <row r="1291" spans="8988:8988" s="49" customFormat="1" x14ac:dyDescent="0.25">
      <c r="MGR1291" s="43"/>
    </row>
    <row r="1292" spans="8988:8988" s="49" customFormat="1" x14ac:dyDescent="0.25">
      <c r="MGR1292" s="43"/>
    </row>
    <row r="1293" spans="8988:8988" s="49" customFormat="1" x14ac:dyDescent="0.25">
      <c r="MGR1293" s="43"/>
    </row>
    <row r="1294" spans="8988:8988" s="49" customFormat="1" x14ac:dyDescent="0.25">
      <c r="MGR1294" s="43"/>
    </row>
    <row r="1295" spans="8988:8988" s="49" customFormat="1" x14ac:dyDescent="0.25">
      <c r="MGR1295" s="43"/>
    </row>
    <row r="1296" spans="8988:8988" s="49" customFormat="1" x14ac:dyDescent="0.25">
      <c r="MGR1296" s="43"/>
    </row>
    <row r="1297" spans="8988:8988" s="49" customFormat="1" x14ac:dyDescent="0.25">
      <c r="MGR1297" s="43"/>
    </row>
    <row r="1298" spans="8988:8988" s="49" customFormat="1" x14ac:dyDescent="0.25">
      <c r="MGR1298" s="43"/>
    </row>
    <row r="1299" spans="8988:8988" s="49" customFormat="1" x14ac:dyDescent="0.25">
      <c r="MGR1299" s="43"/>
    </row>
    <row r="1300" spans="8988:8988" s="49" customFormat="1" x14ac:dyDescent="0.25">
      <c r="MGR1300" s="43"/>
    </row>
    <row r="1301" spans="8988:8988" s="49" customFormat="1" x14ac:dyDescent="0.25">
      <c r="MGR1301" s="43"/>
    </row>
    <row r="1302" spans="8988:8988" s="49" customFormat="1" x14ac:dyDescent="0.25">
      <c r="MGR1302" s="43"/>
    </row>
    <row r="1303" spans="8988:8988" s="49" customFormat="1" x14ac:dyDescent="0.25">
      <c r="MGR1303" s="43"/>
    </row>
    <row r="1304" spans="8988:8988" s="49" customFormat="1" x14ac:dyDescent="0.25">
      <c r="MGR1304" s="43"/>
    </row>
    <row r="1305" spans="8988:8988" s="49" customFormat="1" x14ac:dyDescent="0.25">
      <c r="MGR1305" s="43"/>
    </row>
    <row r="1306" spans="8988:8988" s="49" customFormat="1" x14ac:dyDescent="0.25">
      <c r="MGR1306" s="43"/>
    </row>
    <row r="1307" spans="8988:8988" s="49" customFormat="1" x14ac:dyDescent="0.25">
      <c r="MGR1307" s="43"/>
    </row>
    <row r="1308" spans="8988:8988" s="49" customFormat="1" x14ac:dyDescent="0.25">
      <c r="MGR1308" s="43"/>
    </row>
    <row r="1309" spans="8988:8988" s="49" customFormat="1" x14ac:dyDescent="0.25">
      <c r="MGR1309" s="43"/>
    </row>
    <row r="1310" spans="8988:8988" s="49" customFormat="1" x14ac:dyDescent="0.25">
      <c r="MGR1310" s="43"/>
    </row>
    <row r="1311" spans="8988:8988" s="49" customFormat="1" x14ac:dyDescent="0.25">
      <c r="MGR1311" s="43"/>
    </row>
    <row r="1312" spans="8988:8988" s="49" customFormat="1" x14ac:dyDescent="0.25">
      <c r="MGR1312" s="43"/>
    </row>
    <row r="1313" spans="8988:8988" s="49" customFormat="1" x14ac:dyDescent="0.25">
      <c r="MGR1313" s="43"/>
    </row>
    <row r="1314" spans="8988:8988" s="49" customFormat="1" x14ac:dyDescent="0.25">
      <c r="MGR1314" s="43"/>
    </row>
    <row r="1315" spans="8988:8988" s="49" customFormat="1" x14ac:dyDescent="0.25">
      <c r="MGR1315" s="43"/>
    </row>
    <row r="1316" spans="8988:8988" s="49" customFormat="1" x14ac:dyDescent="0.25">
      <c r="MGR1316" s="43"/>
    </row>
    <row r="1317" spans="8988:8988" s="49" customFormat="1" x14ac:dyDescent="0.25">
      <c r="MGR1317" s="43"/>
    </row>
    <row r="1318" spans="8988:8988" s="49" customFormat="1" x14ac:dyDescent="0.25">
      <c r="MGR1318" s="43"/>
    </row>
    <row r="1319" spans="8988:8988" s="49" customFormat="1" x14ac:dyDescent="0.25">
      <c r="MGR1319" s="43"/>
    </row>
    <row r="1320" spans="8988:8988" s="49" customFormat="1" x14ac:dyDescent="0.25">
      <c r="MGR1320" s="43"/>
    </row>
    <row r="1321" spans="8988:8988" s="49" customFormat="1" x14ac:dyDescent="0.25">
      <c r="MGR1321" s="43"/>
    </row>
    <row r="1322" spans="8988:8988" s="49" customFormat="1" x14ac:dyDescent="0.25">
      <c r="MGR1322" s="43"/>
    </row>
    <row r="1323" spans="8988:8988" s="49" customFormat="1" x14ac:dyDescent="0.25">
      <c r="MGR1323" s="43"/>
    </row>
    <row r="1324" spans="8988:8988" s="49" customFormat="1" x14ac:dyDescent="0.25">
      <c r="MGR1324" s="43"/>
    </row>
    <row r="1325" spans="8988:8988" s="49" customFormat="1" x14ac:dyDescent="0.25">
      <c r="MGR1325" s="43"/>
    </row>
    <row r="1326" spans="8988:8988" s="49" customFormat="1" x14ac:dyDescent="0.25">
      <c r="MGR1326" s="43"/>
    </row>
    <row r="1327" spans="8988:8988" s="49" customFormat="1" x14ac:dyDescent="0.25">
      <c r="MGR1327" s="43"/>
    </row>
    <row r="1328" spans="8988:8988" s="49" customFormat="1" x14ac:dyDescent="0.25">
      <c r="MGR1328" s="43"/>
    </row>
    <row r="1329" spans="8988:8988" s="49" customFormat="1" x14ac:dyDescent="0.25">
      <c r="MGR1329" s="43"/>
    </row>
    <row r="1330" spans="8988:8988" s="49" customFormat="1" x14ac:dyDescent="0.25">
      <c r="MGR1330" s="43"/>
    </row>
    <row r="1331" spans="8988:8988" s="49" customFormat="1" x14ac:dyDescent="0.25">
      <c r="MGR1331" s="43"/>
    </row>
    <row r="1332" spans="8988:8988" s="49" customFormat="1" x14ac:dyDescent="0.25">
      <c r="MGR1332" s="43"/>
    </row>
    <row r="1333" spans="8988:8988" s="49" customFormat="1" x14ac:dyDescent="0.25">
      <c r="MGR1333" s="43"/>
    </row>
    <row r="1334" spans="8988:8988" s="49" customFormat="1" x14ac:dyDescent="0.25">
      <c r="MGR1334" s="43"/>
    </row>
    <row r="1335" spans="8988:8988" s="49" customFormat="1" x14ac:dyDescent="0.25">
      <c r="MGR1335" s="43"/>
    </row>
    <row r="1336" spans="8988:8988" s="49" customFormat="1" x14ac:dyDescent="0.25">
      <c r="MGR1336" s="43"/>
    </row>
    <row r="1337" spans="8988:8988" s="49" customFormat="1" x14ac:dyDescent="0.25">
      <c r="MGR1337" s="43"/>
    </row>
    <row r="1338" spans="8988:8988" s="49" customFormat="1" x14ac:dyDescent="0.25">
      <c r="MGR1338" s="43"/>
    </row>
    <row r="1339" spans="8988:8988" s="49" customFormat="1" x14ac:dyDescent="0.25">
      <c r="MGR1339" s="43"/>
    </row>
    <row r="1340" spans="8988:8988" s="49" customFormat="1" x14ac:dyDescent="0.25">
      <c r="MGR1340" s="43"/>
    </row>
    <row r="1341" spans="8988:8988" s="49" customFormat="1" x14ac:dyDescent="0.25">
      <c r="MGR1341" s="43"/>
    </row>
    <row r="1342" spans="8988:8988" s="49" customFormat="1" x14ac:dyDescent="0.25">
      <c r="MGR1342" s="43"/>
    </row>
    <row r="1343" spans="8988:8988" s="49" customFormat="1" x14ac:dyDescent="0.25">
      <c r="MGR1343" s="43"/>
    </row>
    <row r="1344" spans="8988:8988" s="49" customFormat="1" x14ac:dyDescent="0.25">
      <c r="MGR1344" s="43"/>
    </row>
    <row r="1345" spans="8988:8988" s="49" customFormat="1" x14ac:dyDescent="0.25">
      <c r="MGR1345" s="43"/>
    </row>
    <row r="1346" spans="8988:8988" s="49" customFormat="1" x14ac:dyDescent="0.25">
      <c r="MGR1346" s="43"/>
    </row>
    <row r="1347" spans="8988:8988" s="49" customFormat="1" x14ac:dyDescent="0.25">
      <c r="MGR1347" s="43"/>
    </row>
    <row r="1348" spans="8988:8988" s="49" customFormat="1" x14ac:dyDescent="0.25">
      <c r="MGR1348" s="43"/>
    </row>
    <row r="1349" spans="8988:8988" s="49" customFormat="1" x14ac:dyDescent="0.25">
      <c r="MGR1349" s="43"/>
    </row>
    <row r="1350" spans="8988:8988" s="49" customFormat="1" x14ac:dyDescent="0.25">
      <c r="MGR1350" s="43"/>
    </row>
    <row r="1351" spans="8988:8988" s="49" customFormat="1" x14ac:dyDescent="0.25">
      <c r="MGR1351" s="43"/>
    </row>
    <row r="1352" spans="8988:8988" s="49" customFormat="1" x14ac:dyDescent="0.25">
      <c r="MGR1352" s="43"/>
    </row>
    <row r="1353" spans="8988:8988" s="49" customFormat="1" x14ac:dyDescent="0.25">
      <c r="MGR1353" s="43"/>
    </row>
    <row r="1354" spans="8988:8988" s="49" customFormat="1" x14ac:dyDescent="0.25">
      <c r="MGR1354" s="43"/>
    </row>
    <row r="1355" spans="8988:8988" s="49" customFormat="1" x14ac:dyDescent="0.25">
      <c r="MGR1355" s="43"/>
    </row>
    <row r="1356" spans="8988:8988" s="49" customFormat="1" x14ac:dyDescent="0.25">
      <c r="MGR1356" s="43"/>
    </row>
    <row r="1357" spans="8988:8988" s="49" customFormat="1" x14ac:dyDescent="0.25">
      <c r="MGR1357" s="43"/>
    </row>
    <row r="1358" spans="8988:8988" s="49" customFormat="1" x14ac:dyDescent="0.25">
      <c r="MGR1358" s="43"/>
    </row>
    <row r="1359" spans="8988:8988" s="49" customFormat="1" x14ac:dyDescent="0.25">
      <c r="MGR1359" s="43"/>
    </row>
    <row r="1360" spans="8988:8988" s="49" customFormat="1" x14ac:dyDescent="0.25">
      <c r="MGR1360" s="43"/>
    </row>
    <row r="1361" spans="8988:8988" s="49" customFormat="1" x14ac:dyDescent="0.25">
      <c r="MGR1361" s="43"/>
    </row>
    <row r="1362" spans="8988:8988" s="49" customFormat="1" x14ac:dyDescent="0.25">
      <c r="MGR1362" s="43"/>
    </row>
    <row r="1363" spans="8988:8988" s="49" customFormat="1" x14ac:dyDescent="0.25">
      <c r="MGR1363" s="43"/>
    </row>
    <row r="1364" spans="8988:8988" s="49" customFormat="1" x14ac:dyDescent="0.25">
      <c r="MGR1364" s="43"/>
    </row>
    <row r="1365" spans="8988:8988" s="49" customFormat="1" x14ac:dyDescent="0.25">
      <c r="MGR1365" s="43"/>
    </row>
    <row r="1366" spans="8988:8988" s="49" customFormat="1" x14ac:dyDescent="0.25">
      <c r="MGR1366" s="43"/>
    </row>
    <row r="1367" spans="8988:8988" s="49" customFormat="1" x14ac:dyDescent="0.25">
      <c r="MGR1367" s="43"/>
    </row>
    <row r="1368" spans="8988:8988" s="49" customFormat="1" x14ac:dyDescent="0.25">
      <c r="MGR1368" s="43"/>
    </row>
    <row r="1369" spans="8988:8988" s="49" customFormat="1" x14ac:dyDescent="0.25">
      <c r="MGR1369" s="43"/>
    </row>
    <row r="1370" spans="8988:8988" s="49" customFormat="1" x14ac:dyDescent="0.25">
      <c r="MGR1370" s="43"/>
    </row>
    <row r="1371" spans="8988:8988" s="49" customFormat="1" x14ac:dyDescent="0.25">
      <c r="MGR1371" s="43"/>
    </row>
    <row r="1372" spans="8988:8988" s="49" customFormat="1" x14ac:dyDescent="0.25">
      <c r="MGR1372" s="43"/>
    </row>
    <row r="1373" spans="8988:8988" s="49" customFormat="1" x14ac:dyDescent="0.25">
      <c r="MGR1373" s="43"/>
    </row>
    <row r="1374" spans="8988:8988" s="49" customFormat="1" x14ac:dyDescent="0.25">
      <c r="MGR1374" s="43"/>
    </row>
    <row r="1375" spans="8988:8988" s="49" customFormat="1" x14ac:dyDescent="0.25">
      <c r="MGR1375" s="43"/>
    </row>
    <row r="1376" spans="8988:8988" s="49" customFormat="1" x14ac:dyDescent="0.25">
      <c r="MGR1376" s="43"/>
    </row>
    <row r="1377" spans="8988:8988" s="49" customFormat="1" x14ac:dyDescent="0.25">
      <c r="MGR1377" s="43"/>
    </row>
    <row r="1378" spans="8988:8988" s="49" customFormat="1" x14ac:dyDescent="0.25">
      <c r="MGR1378" s="43"/>
    </row>
    <row r="1379" spans="8988:8988" s="49" customFormat="1" x14ac:dyDescent="0.25">
      <c r="MGR1379" s="43"/>
    </row>
    <row r="1380" spans="8988:8988" s="49" customFormat="1" x14ac:dyDescent="0.25">
      <c r="MGR1380" s="43"/>
    </row>
    <row r="1381" spans="8988:8988" s="49" customFormat="1" x14ac:dyDescent="0.25">
      <c r="MGR1381" s="43"/>
    </row>
    <row r="1382" spans="8988:8988" s="49" customFormat="1" x14ac:dyDescent="0.25">
      <c r="MGR1382" s="43"/>
    </row>
    <row r="1383" spans="8988:8988" s="49" customFormat="1" x14ac:dyDescent="0.25">
      <c r="MGR1383" s="43"/>
    </row>
    <row r="1384" spans="8988:8988" s="49" customFormat="1" x14ac:dyDescent="0.25">
      <c r="MGR1384" s="43"/>
    </row>
    <row r="1385" spans="8988:8988" s="49" customFormat="1" x14ac:dyDescent="0.25">
      <c r="MGR1385" s="43"/>
    </row>
    <row r="1386" spans="8988:8988" s="49" customFormat="1" x14ac:dyDescent="0.25">
      <c r="MGR1386" s="43"/>
    </row>
    <row r="1387" spans="8988:8988" s="49" customFormat="1" x14ac:dyDescent="0.25">
      <c r="MGR1387" s="43"/>
    </row>
    <row r="1388" spans="8988:8988" s="49" customFormat="1" x14ac:dyDescent="0.25">
      <c r="MGR1388" s="43"/>
    </row>
    <row r="1389" spans="8988:8988" s="49" customFormat="1" x14ac:dyDescent="0.25">
      <c r="MGR1389" s="43"/>
    </row>
    <row r="1390" spans="8988:8988" s="49" customFormat="1" x14ac:dyDescent="0.25">
      <c r="MGR1390" s="43"/>
    </row>
    <row r="1391" spans="8988:8988" s="49" customFormat="1" x14ac:dyDescent="0.25">
      <c r="MGR1391" s="43"/>
    </row>
    <row r="1392" spans="8988:8988" s="49" customFormat="1" x14ac:dyDescent="0.25">
      <c r="MGR1392" s="43"/>
    </row>
    <row r="1393" spans="8988:8988" s="49" customFormat="1" x14ac:dyDescent="0.25">
      <c r="MGR1393" s="43"/>
    </row>
    <row r="1394" spans="8988:8988" s="49" customFormat="1" x14ac:dyDescent="0.25">
      <c r="MGR1394" s="43"/>
    </row>
    <row r="1395" spans="8988:8988" s="49" customFormat="1" x14ac:dyDescent="0.25">
      <c r="MGR1395" s="43"/>
    </row>
    <row r="1396" spans="8988:8988" s="49" customFormat="1" x14ac:dyDescent="0.25">
      <c r="MGR1396" s="43"/>
    </row>
    <row r="1397" spans="8988:8988" s="49" customFormat="1" x14ac:dyDescent="0.25">
      <c r="MGR1397" s="43"/>
    </row>
    <row r="1398" spans="8988:8988" s="49" customFormat="1" x14ac:dyDescent="0.25">
      <c r="MGR1398" s="43"/>
    </row>
    <row r="1399" spans="8988:8988" s="49" customFormat="1" x14ac:dyDescent="0.25">
      <c r="MGR1399" s="43"/>
    </row>
    <row r="1400" spans="8988:8988" s="49" customFormat="1" x14ac:dyDescent="0.25">
      <c r="MGR1400" s="43"/>
    </row>
    <row r="1401" spans="8988:8988" s="49" customFormat="1" x14ac:dyDescent="0.25">
      <c r="MGR1401" s="43"/>
    </row>
    <row r="1402" spans="8988:8988" s="49" customFormat="1" x14ac:dyDescent="0.25">
      <c r="MGR1402" s="43"/>
    </row>
    <row r="1403" spans="8988:8988" s="49" customFormat="1" x14ac:dyDescent="0.25">
      <c r="MGR1403" s="43"/>
    </row>
    <row r="1404" spans="8988:8988" s="49" customFormat="1" x14ac:dyDescent="0.25">
      <c r="MGR1404" s="43"/>
    </row>
    <row r="1405" spans="8988:8988" s="49" customFormat="1" x14ac:dyDescent="0.25">
      <c r="MGR1405" s="43"/>
    </row>
    <row r="1406" spans="8988:8988" s="49" customFormat="1" x14ac:dyDescent="0.25">
      <c r="MGR1406" s="43"/>
    </row>
    <row r="1407" spans="8988:8988" s="49" customFormat="1" x14ac:dyDescent="0.25">
      <c r="MGR1407" s="43"/>
    </row>
    <row r="1408" spans="8988:8988" s="49" customFormat="1" x14ac:dyDescent="0.25">
      <c r="MGR1408" s="43"/>
    </row>
    <row r="1409" spans="8988:8988" s="49" customFormat="1" x14ac:dyDescent="0.25">
      <c r="MGR1409" s="43"/>
    </row>
    <row r="1410" spans="8988:8988" s="49" customFormat="1" x14ac:dyDescent="0.25">
      <c r="MGR1410" s="43"/>
    </row>
    <row r="1411" spans="8988:8988" s="49" customFormat="1" x14ac:dyDescent="0.25">
      <c r="MGR1411" s="43"/>
    </row>
    <row r="1412" spans="8988:8988" s="49" customFormat="1" x14ac:dyDescent="0.25">
      <c r="MGR1412" s="43"/>
    </row>
    <row r="1413" spans="8988:8988" s="49" customFormat="1" x14ac:dyDescent="0.25">
      <c r="MGR1413" s="43"/>
    </row>
    <row r="1414" spans="8988:8988" s="49" customFormat="1" x14ac:dyDescent="0.25">
      <c r="MGR1414" s="43"/>
    </row>
    <row r="1415" spans="8988:8988" s="49" customFormat="1" x14ac:dyDescent="0.25">
      <c r="MGR1415" s="43"/>
    </row>
    <row r="1416" spans="8988:8988" s="49" customFormat="1" x14ac:dyDescent="0.25">
      <c r="MGR1416" s="43"/>
    </row>
    <row r="1417" spans="8988:8988" s="49" customFormat="1" x14ac:dyDescent="0.25">
      <c r="MGR1417" s="43"/>
    </row>
    <row r="1418" spans="8988:8988" s="49" customFormat="1" x14ac:dyDescent="0.25">
      <c r="MGR1418" s="43"/>
    </row>
    <row r="1419" spans="8988:8988" s="49" customFormat="1" x14ac:dyDescent="0.25">
      <c r="MGR1419" s="43"/>
    </row>
    <row r="1420" spans="8988:8988" s="49" customFormat="1" x14ac:dyDescent="0.25">
      <c r="MGR1420" s="43"/>
    </row>
    <row r="1421" spans="8988:8988" s="49" customFormat="1" x14ac:dyDescent="0.25">
      <c r="MGR1421" s="43"/>
    </row>
    <row r="1422" spans="8988:8988" s="49" customFormat="1" x14ac:dyDescent="0.25">
      <c r="MGR1422" s="43"/>
    </row>
    <row r="1423" spans="8988:8988" s="49" customFormat="1" x14ac:dyDescent="0.25">
      <c r="MGR1423" s="43"/>
    </row>
    <row r="1424" spans="8988:8988" s="49" customFormat="1" x14ac:dyDescent="0.25">
      <c r="MGR1424" s="43"/>
    </row>
    <row r="1425" spans="8988:8988" s="49" customFormat="1" x14ac:dyDescent="0.25">
      <c r="MGR1425" s="43"/>
    </row>
    <row r="1426" spans="8988:8988" s="49" customFormat="1" x14ac:dyDescent="0.25">
      <c r="MGR1426" s="43"/>
    </row>
    <row r="1427" spans="8988:8988" s="49" customFormat="1" x14ac:dyDescent="0.25">
      <c r="MGR1427" s="43"/>
    </row>
    <row r="1428" spans="8988:8988" s="49" customFormat="1" x14ac:dyDescent="0.25">
      <c r="MGR1428" s="43"/>
    </row>
    <row r="1429" spans="8988:8988" s="49" customFormat="1" x14ac:dyDescent="0.25">
      <c r="MGR1429" s="43"/>
    </row>
    <row r="1430" spans="8988:8988" s="49" customFormat="1" x14ac:dyDescent="0.25">
      <c r="MGR1430" s="43"/>
    </row>
    <row r="1431" spans="8988:8988" s="49" customFormat="1" x14ac:dyDescent="0.25">
      <c r="MGR1431" s="43"/>
    </row>
    <row r="1432" spans="8988:8988" s="49" customFormat="1" x14ac:dyDescent="0.25">
      <c r="MGR1432" s="43"/>
    </row>
    <row r="1433" spans="8988:8988" s="49" customFormat="1" x14ac:dyDescent="0.25">
      <c r="MGR1433" s="43"/>
    </row>
    <row r="1434" spans="8988:8988" s="49" customFormat="1" x14ac:dyDescent="0.25">
      <c r="MGR1434" s="43"/>
    </row>
    <row r="1435" spans="8988:8988" s="49" customFormat="1" x14ac:dyDescent="0.25">
      <c r="MGR1435" s="43"/>
    </row>
    <row r="1436" spans="8988:8988" s="49" customFormat="1" x14ac:dyDescent="0.25">
      <c r="MGR1436" s="43"/>
    </row>
    <row r="1437" spans="8988:8988" s="49" customFormat="1" x14ac:dyDescent="0.25">
      <c r="MGR1437" s="43"/>
    </row>
    <row r="1438" spans="8988:8988" s="49" customFormat="1" x14ac:dyDescent="0.25">
      <c r="MGR1438" s="43"/>
    </row>
    <row r="1439" spans="8988:8988" s="49" customFormat="1" x14ac:dyDescent="0.25">
      <c r="MGR1439" s="43"/>
    </row>
    <row r="1440" spans="8988:8988" s="49" customFormat="1" x14ac:dyDescent="0.25">
      <c r="MGR1440" s="43"/>
    </row>
    <row r="1441" spans="8988:8988" s="49" customFormat="1" x14ac:dyDescent="0.25">
      <c r="MGR1441" s="43"/>
    </row>
    <row r="1442" spans="8988:8988" s="49" customFormat="1" x14ac:dyDescent="0.25">
      <c r="MGR1442" s="43"/>
    </row>
    <row r="1443" spans="8988:8988" s="49" customFormat="1" x14ac:dyDescent="0.25">
      <c r="MGR1443" s="43"/>
    </row>
    <row r="1444" spans="8988:8988" s="49" customFormat="1" x14ac:dyDescent="0.25">
      <c r="MGR1444" s="43"/>
    </row>
    <row r="1445" spans="8988:8988" s="49" customFormat="1" x14ac:dyDescent="0.25">
      <c r="MGR1445" s="43"/>
    </row>
    <row r="1446" spans="8988:8988" s="49" customFormat="1" x14ac:dyDescent="0.25">
      <c r="MGR1446" s="43"/>
    </row>
    <row r="1447" spans="8988:8988" s="49" customFormat="1" x14ac:dyDescent="0.25">
      <c r="MGR1447" s="43"/>
    </row>
    <row r="1448" spans="8988:8988" s="49" customFormat="1" x14ac:dyDescent="0.25">
      <c r="MGR1448" s="43"/>
    </row>
    <row r="1449" spans="8988:8988" s="49" customFormat="1" x14ac:dyDescent="0.25">
      <c r="MGR1449" s="43"/>
    </row>
    <row r="1450" spans="8988:8988" s="49" customFormat="1" x14ac:dyDescent="0.25">
      <c r="MGR1450" s="43"/>
    </row>
    <row r="1451" spans="8988:8988" s="49" customFormat="1" x14ac:dyDescent="0.25">
      <c r="MGR1451" s="43"/>
    </row>
    <row r="1452" spans="8988:8988" s="49" customFormat="1" x14ac:dyDescent="0.25">
      <c r="MGR1452" s="43"/>
    </row>
    <row r="1453" spans="8988:8988" s="49" customFormat="1" x14ac:dyDescent="0.25">
      <c r="MGR1453" s="43"/>
    </row>
    <row r="1454" spans="8988:8988" s="49" customFormat="1" x14ac:dyDescent="0.25">
      <c r="MGR1454" s="43"/>
    </row>
    <row r="1455" spans="8988:8988" s="49" customFormat="1" x14ac:dyDescent="0.25">
      <c r="MGR1455" s="43"/>
    </row>
    <row r="1456" spans="8988:8988" s="49" customFormat="1" x14ac:dyDescent="0.25">
      <c r="MGR1456" s="43"/>
    </row>
    <row r="1457" spans="8988:8988" s="49" customFormat="1" x14ac:dyDescent="0.25">
      <c r="MGR1457" s="43"/>
    </row>
    <row r="1458" spans="8988:8988" s="49" customFormat="1" x14ac:dyDescent="0.25">
      <c r="MGR1458" s="43"/>
    </row>
    <row r="1459" spans="8988:8988" s="49" customFormat="1" x14ac:dyDescent="0.25">
      <c r="MGR1459" s="43"/>
    </row>
    <row r="1460" spans="8988:8988" s="49" customFormat="1" x14ac:dyDescent="0.25">
      <c r="MGR1460" s="43"/>
    </row>
    <row r="1461" spans="8988:8988" s="49" customFormat="1" x14ac:dyDescent="0.25">
      <c r="MGR1461" s="43"/>
    </row>
    <row r="1462" spans="8988:8988" s="49" customFormat="1" x14ac:dyDescent="0.25">
      <c r="MGR1462" s="43"/>
    </row>
    <row r="1463" spans="8988:8988" s="49" customFormat="1" x14ac:dyDescent="0.25">
      <c r="MGR1463" s="43"/>
    </row>
    <row r="1464" spans="8988:8988" s="49" customFormat="1" x14ac:dyDescent="0.25">
      <c r="MGR1464" s="43"/>
    </row>
    <row r="1465" spans="8988:8988" s="49" customFormat="1" x14ac:dyDescent="0.25">
      <c r="MGR1465" s="43"/>
    </row>
    <row r="1466" spans="8988:8988" s="49" customFormat="1" x14ac:dyDescent="0.25">
      <c r="MGR1466" s="43"/>
    </row>
    <row r="1467" spans="8988:8988" s="49" customFormat="1" x14ac:dyDescent="0.25">
      <c r="MGR1467" s="43"/>
    </row>
    <row r="1468" spans="8988:8988" s="49" customFormat="1" x14ac:dyDescent="0.25">
      <c r="MGR1468" s="43"/>
    </row>
    <row r="1469" spans="8988:8988" s="49" customFormat="1" x14ac:dyDescent="0.25">
      <c r="MGR1469" s="43"/>
    </row>
    <row r="1470" spans="8988:8988" s="49" customFormat="1" x14ac:dyDescent="0.25">
      <c r="MGR1470" s="43"/>
    </row>
    <row r="1471" spans="8988:8988" s="49" customFormat="1" x14ac:dyDescent="0.25">
      <c r="MGR1471" s="43"/>
    </row>
    <row r="1472" spans="8988:8988" s="49" customFormat="1" x14ac:dyDescent="0.25">
      <c r="MGR1472" s="43"/>
    </row>
    <row r="1473" spans="8988:8988" s="49" customFormat="1" x14ac:dyDescent="0.25">
      <c r="MGR1473" s="43"/>
    </row>
    <row r="1474" spans="8988:8988" s="49" customFormat="1" x14ac:dyDescent="0.25">
      <c r="MGR1474" s="43"/>
    </row>
    <row r="1475" spans="8988:8988" s="49" customFormat="1" x14ac:dyDescent="0.25">
      <c r="MGR1475" s="43"/>
    </row>
    <row r="1476" spans="8988:8988" s="49" customFormat="1" x14ac:dyDescent="0.25">
      <c r="MGR1476" s="43"/>
    </row>
    <row r="1477" spans="8988:8988" s="49" customFormat="1" x14ac:dyDescent="0.25">
      <c r="MGR1477" s="43"/>
    </row>
    <row r="1478" spans="8988:8988" s="49" customFormat="1" x14ac:dyDescent="0.25">
      <c r="MGR1478" s="43"/>
    </row>
    <row r="1479" spans="8988:8988" s="49" customFormat="1" x14ac:dyDescent="0.25">
      <c r="MGR1479" s="43"/>
    </row>
    <row r="1480" spans="8988:8988" s="49" customFormat="1" x14ac:dyDescent="0.25">
      <c r="MGR1480" s="43"/>
    </row>
    <row r="1481" spans="8988:8988" s="49" customFormat="1" x14ac:dyDescent="0.25">
      <c r="MGR1481" s="43"/>
    </row>
    <row r="1482" spans="8988:8988" s="49" customFormat="1" x14ac:dyDescent="0.25">
      <c r="MGR1482" s="43"/>
    </row>
    <row r="1483" spans="8988:8988" s="49" customFormat="1" x14ac:dyDescent="0.25">
      <c r="MGR1483" s="43"/>
    </row>
    <row r="1484" spans="8988:8988" s="49" customFormat="1" x14ac:dyDescent="0.25">
      <c r="MGR1484" s="43"/>
    </row>
    <row r="1485" spans="8988:8988" s="49" customFormat="1" x14ac:dyDescent="0.25">
      <c r="MGR1485" s="43"/>
    </row>
    <row r="1486" spans="8988:8988" s="49" customFormat="1" x14ac:dyDescent="0.25">
      <c r="MGR1486" s="43"/>
    </row>
    <row r="1487" spans="8988:8988" s="49" customFormat="1" x14ac:dyDescent="0.25">
      <c r="MGR1487" s="43"/>
    </row>
    <row r="1488" spans="8988:8988" s="49" customFormat="1" x14ac:dyDescent="0.25">
      <c r="MGR1488" s="43"/>
    </row>
    <row r="1489" spans="8988:8988" s="49" customFormat="1" x14ac:dyDescent="0.25">
      <c r="MGR1489" s="43"/>
    </row>
    <row r="1490" spans="8988:8988" s="49" customFormat="1" x14ac:dyDescent="0.25">
      <c r="MGR1490" s="43"/>
    </row>
    <row r="1491" spans="8988:8988" s="49" customFormat="1" x14ac:dyDescent="0.25">
      <c r="MGR1491" s="43"/>
    </row>
    <row r="1492" spans="8988:8988" s="49" customFormat="1" x14ac:dyDescent="0.25">
      <c r="MGR1492" s="43"/>
    </row>
    <row r="1493" spans="8988:8988" s="49" customFormat="1" x14ac:dyDescent="0.25">
      <c r="MGR1493" s="43"/>
    </row>
    <row r="1494" spans="8988:8988" s="49" customFormat="1" x14ac:dyDescent="0.25">
      <c r="MGR1494" s="43"/>
    </row>
    <row r="1495" spans="8988:8988" s="49" customFormat="1" x14ac:dyDescent="0.25">
      <c r="MGR1495" s="43"/>
    </row>
    <row r="1496" spans="8988:8988" s="49" customFormat="1" x14ac:dyDescent="0.25">
      <c r="MGR1496" s="43"/>
    </row>
    <row r="1497" spans="8988:8988" s="49" customFormat="1" x14ac:dyDescent="0.25">
      <c r="MGR1497" s="43"/>
    </row>
    <row r="1498" spans="8988:8988" s="49" customFormat="1" x14ac:dyDescent="0.25">
      <c r="MGR1498" s="43"/>
    </row>
    <row r="1499" spans="8988:8988" s="49" customFormat="1" x14ac:dyDescent="0.25">
      <c r="MGR1499" s="43"/>
    </row>
    <row r="1500" spans="8988:8988" s="49" customFormat="1" x14ac:dyDescent="0.25">
      <c r="MGR1500" s="43"/>
    </row>
    <row r="1501" spans="8988:8988" s="49" customFormat="1" x14ac:dyDescent="0.25">
      <c r="MGR1501" s="43"/>
    </row>
    <row r="1502" spans="8988:8988" s="49" customFormat="1" x14ac:dyDescent="0.25">
      <c r="MGR1502" s="43"/>
    </row>
    <row r="1503" spans="8988:8988" s="49" customFormat="1" x14ac:dyDescent="0.25">
      <c r="MGR1503" s="43"/>
    </row>
    <row r="1504" spans="8988:8988" s="49" customFormat="1" x14ac:dyDescent="0.25">
      <c r="MGR1504" s="43"/>
    </row>
    <row r="1505" spans="8988:8988" s="49" customFormat="1" x14ac:dyDescent="0.25">
      <c r="MGR1505" s="43"/>
    </row>
    <row r="1506" spans="8988:8988" s="49" customFormat="1" x14ac:dyDescent="0.25">
      <c r="MGR1506" s="43"/>
    </row>
    <row r="1507" spans="8988:8988" s="49" customFormat="1" x14ac:dyDescent="0.25">
      <c r="MGR1507" s="43"/>
    </row>
    <row r="1508" spans="8988:8988" s="49" customFormat="1" x14ac:dyDescent="0.25">
      <c r="MGR1508" s="43"/>
    </row>
    <row r="1509" spans="8988:8988" s="49" customFormat="1" x14ac:dyDescent="0.25">
      <c r="MGR1509" s="43"/>
    </row>
    <row r="1510" spans="8988:8988" s="49" customFormat="1" x14ac:dyDescent="0.25">
      <c r="MGR1510" s="43"/>
    </row>
    <row r="1511" spans="8988:8988" s="49" customFormat="1" x14ac:dyDescent="0.25">
      <c r="MGR1511" s="43"/>
    </row>
    <row r="1512" spans="8988:8988" s="49" customFormat="1" x14ac:dyDescent="0.25">
      <c r="MGR1512" s="43"/>
    </row>
    <row r="1513" spans="8988:8988" s="49" customFormat="1" x14ac:dyDescent="0.25">
      <c r="MGR1513" s="43"/>
    </row>
    <row r="1514" spans="8988:8988" s="49" customFormat="1" x14ac:dyDescent="0.25">
      <c r="MGR1514" s="43"/>
    </row>
    <row r="1515" spans="8988:8988" s="49" customFormat="1" x14ac:dyDescent="0.25">
      <c r="MGR1515" s="43"/>
    </row>
    <row r="1516" spans="8988:8988" s="49" customFormat="1" x14ac:dyDescent="0.25">
      <c r="MGR1516" s="43"/>
    </row>
    <row r="1517" spans="8988:8988" s="49" customFormat="1" x14ac:dyDescent="0.25">
      <c r="MGR1517" s="43"/>
    </row>
    <row r="1518" spans="8988:8988" s="49" customFormat="1" x14ac:dyDescent="0.25">
      <c r="MGR1518" s="43"/>
    </row>
    <row r="1519" spans="8988:8988" s="49" customFormat="1" x14ac:dyDescent="0.25">
      <c r="MGR1519" s="43"/>
    </row>
    <row r="1520" spans="8988:8988" s="49" customFormat="1" x14ac:dyDescent="0.25">
      <c r="MGR1520" s="43"/>
    </row>
    <row r="1521" spans="8988:8988" s="49" customFormat="1" x14ac:dyDescent="0.25">
      <c r="MGR1521" s="43"/>
    </row>
    <row r="1522" spans="8988:8988" s="49" customFormat="1" x14ac:dyDescent="0.25">
      <c r="MGR1522" s="43"/>
    </row>
    <row r="1523" spans="8988:8988" s="49" customFormat="1" x14ac:dyDescent="0.25">
      <c r="MGR1523" s="43"/>
    </row>
    <row r="1524" spans="8988:8988" s="49" customFormat="1" x14ac:dyDescent="0.25">
      <c r="MGR1524" s="43"/>
    </row>
    <row r="1525" spans="8988:8988" s="49" customFormat="1" x14ac:dyDescent="0.25">
      <c r="MGR1525" s="43"/>
    </row>
    <row r="1526" spans="8988:8988" s="49" customFormat="1" x14ac:dyDescent="0.25">
      <c r="MGR1526" s="43"/>
    </row>
    <row r="1527" spans="8988:8988" s="49" customFormat="1" x14ac:dyDescent="0.25">
      <c r="MGR1527" s="43"/>
    </row>
    <row r="1528" spans="8988:8988" s="49" customFormat="1" x14ac:dyDescent="0.25">
      <c r="MGR1528" s="43"/>
    </row>
    <row r="1529" spans="8988:8988" s="49" customFormat="1" x14ac:dyDescent="0.25">
      <c r="MGR1529" s="43"/>
    </row>
    <row r="1530" spans="8988:8988" s="49" customFormat="1" x14ac:dyDescent="0.25">
      <c r="MGR1530" s="43"/>
    </row>
    <row r="1531" spans="8988:8988" s="49" customFormat="1" x14ac:dyDescent="0.25">
      <c r="MGR1531" s="43"/>
    </row>
    <row r="1532" spans="8988:8988" s="49" customFormat="1" x14ac:dyDescent="0.25">
      <c r="MGR1532" s="43"/>
    </row>
    <row r="1533" spans="8988:8988" s="49" customFormat="1" x14ac:dyDescent="0.25">
      <c r="MGR1533" s="43"/>
    </row>
    <row r="1534" spans="8988:8988" s="49" customFormat="1" x14ac:dyDescent="0.25">
      <c r="MGR1534" s="43"/>
    </row>
    <row r="1535" spans="8988:8988" s="49" customFormat="1" x14ac:dyDescent="0.25">
      <c r="MGR1535" s="43"/>
    </row>
    <row r="1536" spans="8988:8988" s="49" customFormat="1" x14ac:dyDescent="0.25">
      <c r="MGR1536" s="43"/>
    </row>
    <row r="1537" spans="8988:8988" s="49" customFormat="1" x14ac:dyDescent="0.25">
      <c r="MGR1537" s="43"/>
    </row>
    <row r="1538" spans="8988:8988" s="49" customFormat="1" x14ac:dyDescent="0.25">
      <c r="MGR1538" s="43"/>
    </row>
    <row r="1539" spans="8988:8988" s="49" customFormat="1" x14ac:dyDescent="0.25">
      <c r="MGR1539" s="43"/>
    </row>
    <row r="1540" spans="8988:8988" s="49" customFormat="1" x14ac:dyDescent="0.25">
      <c r="MGR1540" s="43"/>
    </row>
    <row r="1541" spans="8988:8988" s="49" customFormat="1" x14ac:dyDescent="0.25">
      <c r="MGR1541" s="43"/>
    </row>
    <row r="1542" spans="8988:8988" s="49" customFormat="1" x14ac:dyDescent="0.25">
      <c r="MGR1542" s="43"/>
    </row>
    <row r="1543" spans="8988:8988" s="49" customFormat="1" x14ac:dyDescent="0.25">
      <c r="MGR1543" s="43"/>
    </row>
    <row r="1544" spans="8988:8988" s="49" customFormat="1" x14ac:dyDescent="0.25">
      <c r="MGR1544" s="43"/>
    </row>
    <row r="1545" spans="8988:8988" s="49" customFormat="1" x14ac:dyDescent="0.25">
      <c r="MGR1545" s="43"/>
    </row>
    <row r="1546" spans="8988:8988" s="49" customFormat="1" x14ac:dyDescent="0.25">
      <c r="MGR1546" s="43"/>
    </row>
    <row r="1547" spans="8988:8988" s="49" customFormat="1" x14ac:dyDescent="0.25">
      <c r="MGR1547" s="43"/>
    </row>
    <row r="1548" spans="8988:8988" s="49" customFormat="1" x14ac:dyDescent="0.25">
      <c r="MGR1548" s="43"/>
    </row>
    <row r="1549" spans="8988:8988" s="49" customFormat="1" x14ac:dyDescent="0.25">
      <c r="MGR1549" s="43"/>
    </row>
    <row r="1550" spans="8988:8988" s="49" customFormat="1" x14ac:dyDescent="0.25">
      <c r="MGR1550" s="43"/>
    </row>
    <row r="1551" spans="8988:8988" s="49" customFormat="1" x14ac:dyDescent="0.25">
      <c r="MGR1551" s="43"/>
    </row>
    <row r="1552" spans="8988:8988" s="49" customFormat="1" x14ac:dyDescent="0.25">
      <c r="MGR1552" s="43"/>
    </row>
    <row r="1553" spans="8988:8988" s="49" customFormat="1" x14ac:dyDescent="0.25">
      <c r="MGR1553" s="43"/>
    </row>
    <row r="1554" spans="8988:8988" s="49" customFormat="1" x14ac:dyDescent="0.25">
      <c r="MGR1554" s="43"/>
    </row>
    <row r="1555" spans="8988:8988" s="49" customFormat="1" x14ac:dyDescent="0.25">
      <c r="MGR1555" s="43"/>
    </row>
    <row r="1556" spans="8988:8988" s="49" customFormat="1" x14ac:dyDescent="0.25">
      <c r="MGR1556" s="43"/>
    </row>
    <row r="1557" spans="8988:8988" s="49" customFormat="1" x14ac:dyDescent="0.25">
      <c r="MGR1557" s="43"/>
    </row>
    <row r="1558" spans="8988:8988" s="49" customFormat="1" x14ac:dyDescent="0.25">
      <c r="MGR1558" s="43"/>
    </row>
    <row r="1559" spans="8988:8988" s="49" customFormat="1" x14ac:dyDescent="0.25">
      <c r="MGR1559" s="43"/>
    </row>
    <row r="1560" spans="8988:8988" s="49" customFormat="1" x14ac:dyDescent="0.25">
      <c r="MGR1560" s="43"/>
    </row>
    <row r="1561" spans="8988:8988" s="49" customFormat="1" x14ac:dyDescent="0.25">
      <c r="MGR1561" s="43"/>
    </row>
    <row r="1562" spans="8988:8988" s="49" customFormat="1" x14ac:dyDescent="0.25">
      <c r="MGR1562" s="43"/>
    </row>
    <row r="1563" spans="8988:8988" s="49" customFormat="1" x14ac:dyDescent="0.25">
      <c r="MGR1563" s="43"/>
    </row>
    <row r="1564" spans="8988:8988" s="49" customFormat="1" x14ac:dyDescent="0.25">
      <c r="MGR1564" s="43"/>
    </row>
    <row r="1565" spans="8988:8988" s="49" customFormat="1" x14ac:dyDescent="0.25">
      <c r="MGR1565" s="43"/>
    </row>
    <row r="1566" spans="8988:8988" s="49" customFormat="1" x14ac:dyDescent="0.25">
      <c r="MGR1566" s="43"/>
    </row>
    <row r="1567" spans="8988:8988" s="49" customFormat="1" x14ac:dyDescent="0.25">
      <c r="MGR1567" s="43"/>
    </row>
    <row r="1568" spans="8988:8988" s="49" customFormat="1" x14ac:dyDescent="0.25">
      <c r="MGR1568" s="43"/>
    </row>
    <row r="1569" spans="8988:8988" s="49" customFormat="1" x14ac:dyDescent="0.25">
      <c r="MGR1569" s="43"/>
    </row>
    <row r="1570" spans="8988:8988" s="49" customFormat="1" x14ac:dyDescent="0.25">
      <c r="MGR1570" s="43"/>
    </row>
    <row r="1571" spans="8988:8988" s="49" customFormat="1" x14ac:dyDescent="0.25">
      <c r="MGR1571" s="43"/>
    </row>
    <row r="1572" spans="8988:8988" s="49" customFormat="1" x14ac:dyDescent="0.25">
      <c r="MGR1572" s="43"/>
    </row>
    <row r="1573" spans="8988:8988" s="49" customFormat="1" x14ac:dyDescent="0.25">
      <c r="MGR1573" s="43"/>
    </row>
    <row r="1574" spans="8988:8988" s="49" customFormat="1" x14ac:dyDescent="0.25">
      <c r="MGR1574" s="43"/>
    </row>
    <row r="1575" spans="8988:8988" s="49" customFormat="1" x14ac:dyDescent="0.25">
      <c r="MGR1575" s="43"/>
    </row>
    <row r="1576" spans="8988:8988" s="49" customFormat="1" x14ac:dyDescent="0.25">
      <c r="MGR1576" s="43"/>
    </row>
    <row r="1577" spans="8988:8988" s="49" customFormat="1" x14ac:dyDescent="0.25">
      <c r="MGR1577" s="43"/>
    </row>
    <row r="1578" spans="8988:8988" s="49" customFormat="1" x14ac:dyDescent="0.25">
      <c r="MGR1578" s="43"/>
    </row>
    <row r="1579" spans="8988:8988" s="49" customFormat="1" x14ac:dyDescent="0.25">
      <c r="MGR1579" s="43"/>
    </row>
    <row r="1580" spans="8988:8988" s="49" customFormat="1" x14ac:dyDescent="0.25">
      <c r="MGR1580" s="43"/>
    </row>
    <row r="1581" spans="8988:8988" s="49" customFormat="1" x14ac:dyDescent="0.25">
      <c r="MGR1581" s="43"/>
    </row>
    <row r="1582" spans="8988:8988" s="49" customFormat="1" x14ac:dyDescent="0.25">
      <c r="MGR1582" s="43"/>
    </row>
    <row r="1583" spans="8988:8988" s="49" customFormat="1" x14ac:dyDescent="0.25">
      <c r="MGR1583" s="43"/>
    </row>
    <row r="1584" spans="8988:8988" s="49" customFormat="1" x14ac:dyDescent="0.25">
      <c r="MGR1584" s="43"/>
    </row>
    <row r="1585" spans="8988:8988" s="49" customFormat="1" x14ac:dyDescent="0.25">
      <c r="MGR1585" s="43"/>
    </row>
    <row r="1586" spans="8988:8988" s="49" customFormat="1" x14ac:dyDescent="0.25">
      <c r="MGR1586" s="43"/>
    </row>
    <row r="1587" spans="8988:8988" s="49" customFormat="1" x14ac:dyDescent="0.25">
      <c r="MGR1587" s="43"/>
    </row>
    <row r="1588" spans="8988:8988" s="49" customFormat="1" x14ac:dyDescent="0.25">
      <c r="MGR1588" s="43"/>
    </row>
    <row r="1589" spans="8988:8988" s="49" customFormat="1" x14ac:dyDescent="0.25">
      <c r="MGR1589" s="43"/>
    </row>
    <row r="1590" spans="8988:8988" s="49" customFormat="1" x14ac:dyDescent="0.25">
      <c r="MGR1590" s="43"/>
    </row>
    <row r="1591" spans="8988:8988" s="49" customFormat="1" x14ac:dyDescent="0.25">
      <c r="MGR1591" s="43"/>
    </row>
    <row r="1592" spans="8988:8988" s="49" customFormat="1" x14ac:dyDescent="0.25">
      <c r="MGR1592" s="43"/>
    </row>
    <row r="1593" spans="8988:8988" s="49" customFormat="1" x14ac:dyDescent="0.25">
      <c r="MGR1593" s="43"/>
    </row>
    <row r="1594" spans="8988:8988" s="49" customFormat="1" x14ac:dyDescent="0.25">
      <c r="MGR1594" s="43"/>
    </row>
    <row r="1595" spans="8988:8988" s="49" customFormat="1" x14ac:dyDescent="0.25">
      <c r="MGR1595" s="43"/>
    </row>
    <row r="1596" spans="8988:8988" s="49" customFormat="1" x14ac:dyDescent="0.25">
      <c r="MGR1596" s="43"/>
    </row>
    <row r="1597" spans="8988:8988" s="49" customFormat="1" x14ac:dyDescent="0.25">
      <c r="MGR1597" s="43"/>
    </row>
    <row r="1598" spans="8988:8988" s="49" customFormat="1" x14ac:dyDescent="0.25">
      <c r="MGR1598" s="43"/>
    </row>
    <row r="1599" spans="8988:8988" s="49" customFormat="1" x14ac:dyDescent="0.25">
      <c r="MGR1599" s="43"/>
    </row>
    <row r="1600" spans="8988:8988" s="49" customFormat="1" x14ac:dyDescent="0.25">
      <c r="MGR1600" s="43"/>
    </row>
    <row r="1601" spans="8988:8988" s="49" customFormat="1" x14ac:dyDescent="0.25">
      <c r="MGR1601" s="43"/>
    </row>
    <row r="1602" spans="8988:8988" s="49" customFormat="1" x14ac:dyDescent="0.25">
      <c r="MGR1602" s="43"/>
    </row>
    <row r="1603" spans="8988:8988" s="49" customFormat="1" x14ac:dyDescent="0.25">
      <c r="MGR1603" s="43"/>
    </row>
    <row r="1604" spans="8988:8988" s="49" customFormat="1" x14ac:dyDescent="0.25">
      <c r="MGR1604" s="43"/>
    </row>
    <row r="1605" spans="8988:8988" s="49" customFormat="1" x14ac:dyDescent="0.25">
      <c r="MGR1605" s="43"/>
    </row>
    <row r="1606" spans="8988:8988" s="49" customFormat="1" x14ac:dyDescent="0.25">
      <c r="MGR1606" s="43"/>
    </row>
    <row r="1607" spans="8988:8988" s="49" customFormat="1" x14ac:dyDescent="0.25">
      <c r="MGR1607" s="43"/>
    </row>
    <row r="1608" spans="8988:8988" s="49" customFormat="1" x14ac:dyDescent="0.25">
      <c r="MGR1608" s="43"/>
    </row>
    <row r="1609" spans="8988:8988" s="49" customFormat="1" x14ac:dyDescent="0.25">
      <c r="MGR1609" s="43"/>
    </row>
    <row r="1610" spans="8988:8988" s="49" customFormat="1" x14ac:dyDescent="0.25">
      <c r="MGR1610" s="43"/>
    </row>
    <row r="1611" spans="8988:8988" s="49" customFormat="1" x14ac:dyDescent="0.25">
      <c r="MGR1611" s="43"/>
    </row>
    <row r="1612" spans="8988:8988" s="49" customFormat="1" x14ac:dyDescent="0.25">
      <c r="MGR1612" s="43"/>
    </row>
    <row r="1613" spans="8988:8988" s="49" customFormat="1" x14ac:dyDescent="0.25">
      <c r="MGR1613" s="43"/>
    </row>
    <row r="1614" spans="8988:8988" s="49" customFormat="1" x14ac:dyDescent="0.25">
      <c r="MGR1614" s="43"/>
    </row>
    <row r="1615" spans="8988:8988" s="49" customFormat="1" x14ac:dyDescent="0.25">
      <c r="MGR1615" s="43"/>
    </row>
    <row r="1616" spans="8988:8988" s="49" customFormat="1" x14ac:dyDescent="0.25">
      <c r="MGR1616" s="43"/>
    </row>
    <row r="1617" spans="8988:8988" s="49" customFormat="1" x14ac:dyDescent="0.25">
      <c r="MGR1617" s="43"/>
    </row>
    <row r="1618" spans="8988:8988" s="49" customFormat="1" x14ac:dyDescent="0.25">
      <c r="MGR1618" s="43"/>
    </row>
    <row r="1619" spans="8988:8988" s="49" customFormat="1" x14ac:dyDescent="0.25">
      <c r="MGR1619" s="43"/>
    </row>
    <row r="1620" spans="8988:8988" s="49" customFormat="1" x14ac:dyDescent="0.25">
      <c r="MGR1620" s="43"/>
    </row>
    <row r="1621" spans="8988:8988" s="49" customFormat="1" x14ac:dyDescent="0.25">
      <c r="MGR1621" s="43"/>
    </row>
    <row r="1622" spans="8988:8988" s="49" customFormat="1" x14ac:dyDescent="0.25">
      <c r="MGR1622" s="43"/>
    </row>
    <row r="1623" spans="8988:8988" s="49" customFormat="1" x14ac:dyDescent="0.25">
      <c r="MGR1623" s="43"/>
    </row>
    <row r="1624" spans="8988:8988" s="49" customFormat="1" x14ac:dyDescent="0.25">
      <c r="MGR1624" s="43"/>
    </row>
    <row r="1625" spans="8988:8988" s="49" customFormat="1" x14ac:dyDescent="0.25">
      <c r="MGR1625" s="43"/>
    </row>
    <row r="1626" spans="8988:8988" s="49" customFormat="1" x14ac:dyDescent="0.25">
      <c r="MGR1626" s="43"/>
    </row>
    <row r="1627" spans="8988:8988" s="49" customFormat="1" x14ac:dyDescent="0.25">
      <c r="MGR1627" s="43"/>
    </row>
    <row r="1628" spans="8988:8988" s="49" customFormat="1" x14ac:dyDescent="0.25">
      <c r="MGR1628" s="43"/>
    </row>
    <row r="1629" spans="8988:8988" s="49" customFormat="1" x14ac:dyDescent="0.25">
      <c r="MGR1629" s="43"/>
    </row>
    <row r="1630" spans="8988:8988" s="49" customFormat="1" x14ac:dyDescent="0.25">
      <c r="MGR1630" s="43"/>
    </row>
    <row r="1631" spans="8988:8988" s="49" customFormat="1" x14ac:dyDescent="0.25">
      <c r="MGR1631" s="43"/>
    </row>
    <row r="1632" spans="8988:8988" s="49" customFormat="1" x14ac:dyDescent="0.25">
      <c r="MGR1632" s="43"/>
    </row>
    <row r="1633" spans="8988:8988" s="49" customFormat="1" x14ac:dyDescent="0.25">
      <c r="MGR1633" s="43"/>
    </row>
    <row r="1634" spans="8988:8988" s="49" customFormat="1" x14ac:dyDescent="0.25">
      <c r="MGR1634" s="43"/>
    </row>
    <row r="1635" spans="8988:8988" s="49" customFormat="1" x14ac:dyDescent="0.25">
      <c r="MGR1635" s="43"/>
    </row>
    <row r="1636" spans="8988:8988" s="49" customFormat="1" x14ac:dyDescent="0.25">
      <c r="MGR1636" s="43"/>
    </row>
    <row r="1637" spans="8988:8988" s="49" customFormat="1" x14ac:dyDescent="0.25">
      <c r="MGR1637" s="43"/>
    </row>
    <row r="1638" spans="8988:8988" s="49" customFormat="1" x14ac:dyDescent="0.25">
      <c r="MGR1638" s="43"/>
    </row>
    <row r="1639" spans="8988:8988" s="49" customFormat="1" x14ac:dyDescent="0.25">
      <c r="MGR1639" s="43"/>
    </row>
    <row r="1640" spans="8988:8988" s="49" customFormat="1" x14ac:dyDescent="0.25">
      <c r="MGR1640" s="43"/>
    </row>
    <row r="1641" spans="8988:8988" s="49" customFormat="1" x14ac:dyDescent="0.25">
      <c r="MGR1641" s="43"/>
    </row>
    <row r="1642" spans="8988:8988" s="49" customFormat="1" x14ac:dyDescent="0.25">
      <c r="MGR1642" s="43"/>
    </row>
    <row r="1643" spans="8988:8988" s="49" customFormat="1" x14ac:dyDescent="0.25">
      <c r="MGR1643" s="43"/>
    </row>
    <row r="1644" spans="8988:8988" s="49" customFormat="1" x14ac:dyDescent="0.25">
      <c r="MGR1644" s="43"/>
    </row>
    <row r="1645" spans="8988:8988" s="49" customFormat="1" x14ac:dyDescent="0.25">
      <c r="MGR1645" s="43"/>
    </row>
    <row r="1646" spans="8988:8988" s="49" customFormat="1" x14ac:dyDescent="0.25">
      <c r="MGR1646" s="43"/>
    </row>
    <row r="1647" spans="8988:8988" s="49" customFormat="1" x14ac:dyDescent="0.25">
      <c r="MGR1647" s="43"/>
    </row>
    <row r="1648" spans="8988:8988" s="49" customFormat="1" x14ac:dyDescent="0.25">
      <c r="MGR1648" s="43"/>
    </row>
    <row r="1649" spans="8988:8988" s="49" customFormat="1" x14ac:dyDescent="0.25">
      <c r="MGR1649" s="43"/>
    </row>
    <row r="1650" spans="8988:8988" s="49" customFormat="1" x14ac:dyDescent="0.25">
      <c r="MGR1650" s="43"/>
    </row>
    <row r="1651" spans="8988:8988" s="49" customFormat="1" x14ac:dyDescent="0.25">
      <c r="MGR1651" s="43"/>
    </row>
    <row r="1652" spans="8988:8988" s="49" customFormat="1" x14ac:dyDescent="0.25">
      <c r="MGR1652" s="43"/>
    </row>
    <row r="1653" spans="8988:8988" s="49" customFormat="1" x14ac:dyDescent="0.25">
      <c r="MGR1653" s="43"/>
    </row>
    <row r="1654" spans="8988:8988" s="49" customFormat="1" x14ac:dyDescent="0.25">
      <c r="MGR1654" s="43"/>
    </row>
    <row r="1655" spans="8988:8988" s="49" customFormat="1" x14ac:dyDescent="0.25">
      <c r="MGR1655" s="43"/>
    </row>
    <row r="1656" spans="8988:8988" s="49" customFormat="1" x14ac:dyDescent="0.25">
      <c r="MGR1656" s="43"/>
    </row>
    <row r="1657" spans="8988:8988" s="49" customFormat="1" x14ac:dyDescent="0.25">
      <c r="MGR1657" s="43"/>
    </row>
    <row r="1658" spans="8988:8988" s="49" customFormat="1" x14ac:dyDescent="0.25">
      <c r="MGR1658" s="43"/>
    </row>
    <row r="1659" spans="8988:8988" s="49" customFormat="1" x14ac:dyDescent="0.25">
      <c r="MGR1659" s="43"/>
    </row>
    <row r="1660" spans="8988:8988" s="49" customFormat="1" x14ac:dyDescent="0.25">
      <c r="MGR1660" s="43"/>
    </row>
    <row r="1661" spans="8988:8988" s="49" customFormat="1" x14ac:dyDescent="0.25">
      <c r="MGR1661" s="43"/>
    </row>
    <row r="1662" spans="8988:8988" s="49" customFormat="1" x14ac:dyDescent="0.25">
      <c r="MGR1662" s="43"/>
    </row>
    <row r="1663" spans="8988:8988" s="49" customFormat="1" x14ac:dyDescent="0.25">
      <c r="MGR1663" s="43"/>
    </row>
    <row r="1664" spans="8988:8988" s="49" customFormat="1" x14ac:dyDescent="0.25">
      <c r="MGR1664" s="43"/>
    </row>
    <row r="1665" spans="8988:8988" s="49" customFormat="1" x14ac:dyDescent="0.25">
      <c r="MGR1665" s="43"/>
    </row>
    <row r="1666" spans="8988:8988" s="49" customFormat="1" x14ac:dyDescent="0.25">
      <c r="MGR1666" s="43"/>
    </row>
    <row r="1667" spans="8988:8988" s="49" customFormat="1" x14ac:dyDescent="0.25">
      <c r="MGR1667" s="43"/>
    </row>
    <row r="1668" spans="8988:8988" s="49" customFormat="1" x14ac:dyDescent="0.25">
      <c r="MGR1668" s="43"/>
    </row>
    <row r="1669" spans="8988:8988" s="49" customFormat="1" x14ac:dyDescent="0.25">
      <c r="MGR1669" s="43"/>
    </row>
    <row r="1670" spans="8988:8988" s="49" customFormat="1" x14ac:dyDescent="0.25">
      <c r="MGR1670" s="43"/>
    </row>
    <row r="1671" spans="8988:8988" s="49" customFormat="1" x14ac:dyDescent="0.25">
      <c r="MGR1671" s="43"/>
    </row>
    <row r="1672" spans="8988:8988" s="49" customFormat="1" x14ac:dyDescent="0.25">
      <c r="MGR1672" s="43"/>
    </row>
    <row r="1673" spans="8988:8988" s="49" customFormat="1" x14ac:dyDescent="0.25">
      <c r="MGR1673" s="43"/>
    </row>
    <row r="1674" spans="8988:8988" s="49" customFormat="1" x14ac:dyDescent="0.25">
      <c r="MGR1674" s="43"/>
    </row>
    <row r="1675" spans="8988:8988" s="49" customFormat="1" x14ac:dyDescent="0.25">
      <c r="MGR1675" s="43"/>
    </row>
    <row r="1676" spans="8988:8988" s="49" customFormat="1" x14ac:dyDescent="0.25">
      <c r="MGR1676" s="43"/>
    </row>
    <row r="1677" spans="8988:8988" s="49" customFormat="1" x14ac:dyDescent="0.25">
      <c r="MGR1677" s="43"/>
    </row>
    <row r="1678" spans="8988:8988" s="49" customFormat="1" x14ac:dyDescent="0.25">
      <c r="MGR1678" s="43"/>
    </row>
    <row r="1679" spans="8988:8988" s="49" customFormat="1" x14ac:dyDescent="0.25">
      <c r="MGR1679" s="43"/>
    </row>
    <row r="1680" spans="8988:8988" s="49" customFormat="1" x14ac:dyDescent="0.25">
      <c r="MGR1680" s="43"/>
    </row>
    <row r="1681" spans="8988:8988" s="49" customFormat="1" x14ac:dyDescent="0.25">
      <c r="MGR1681" s="43"/>
    </row>
    <row r="1682" spans="8988:8988" s="49" customFormat="1" x14ac:dyDescent="0.25">
      <c r="MGR1682" s="43"/>
    </row>
    <row r="1683" spans="8988:8988" s="49" customFormat="1" x14ac:dyDescent="0.25">
      <c r="MGR1683" s="43"/>
    </row>
    <row r="1684" spans="8988:8988" s="49" customFormat="1" x14ac:dyDescent="0.25">
      <c r="MGR1684" s="43"/>
    </row>
    <row r="1685" spans="8988:8988" s="49" customFormat="1" x14ac:dyDescent="0.25">
      <c r="MGR1685" s="43"/>
    </row>
    <row r="1686" spans="8988:8988" s="49" customFormat="1" x14ac:dyDescent="0.25">
      <c r="MGR1686" s="43"/>
    </row>
    <row r="1687" spans="8988:8988" s="49" customFormat="1" x14ac:dyDescent="0.25">
      <c r="MGR1687" s="43"/>
    </row>
    <row r="1688" spans="8988:8988" s="49" customFormat="1" x14ac:dyDescent="0.25">
      <c r="MGR1688" s="43"/>
    </row>
    <row r="1689" spans="8988:8988" s="49" customFormat="1" x14ac:dyDescent="0.25">
      <c r="MGR1689" s="43"/>
    </row>
    <row r="1690" spans="8988:8988" s="49" customFormat="1" x14ac:dyDescent="0.25">
      <c r="MGR1690" s="43"/>
    </row>
    <row r="1691" spans="8988:8988" s="49" customFormat="1" x14ac:dyDescent="0.25">
      <c r="MGR1691" s="43"/>
    </row>
    <row r="1692" spans="8988:8988" s="49" customFormat="1" x14ac:dyDescent="0.25">
      <c r="MGR1692" s="43"/>
    </row>
    <row r="1693" spans="8988:8988" s="49" customFormat="1" x14ac:dyDescent="0.25">
      <c r="MGR1693" s="43"/>
    </row>
    <row r="1694" spans="8988:8988" s="49" customFormat="1" x14ac:dyDescent="0.25">
      <c r="MGR1694" s="43"/>
    </row>
    <row r="1695" spans="8988:8988" s="49" customFormat="1" x14ac:dyDescent="0.25">
      <c r="MGR1695" s="43"/>
    </row>
    <row r="1696" spans="8988:8988" s="49" customFormat="1" x14ac:dyDescent="0.25">
      <c r="MGR1696" s="43"/>
    </row>
    <row r="1697" spans="8988:8988" s="49" customFormat="1" x14ac:dyDescent="0.25">
      <c r="MGR1697" s="43"/>
    </row>
    <row r="1698" spans="8988:8988" s="49" customFormat="1" x14ac:dyDescent="0.25">
      <c r="MGR1698" s="43"/>
    </row>
    <row r="1699" spans="8988:8988" s="49" customFormat="1" x14ac:dyDescent="0.25">
      <c r="MGR1699" s="43"/>
    </row>
    <row r="1700" spans="8988:8988" s="49" customFormat="1" x14ac:dyDescent="0.25">
      <c r="MGR1700" s="43"/>
    </row>
    <row r="1701" spans="8988:8988" s="49" customFormat="1" x14ac:dyDescent="0.25">
      <c r="MGR1701" s="43"/>
    </row>
    <row r="1702" spans="8988:8988" s="49" customFormat="1" x14ac:dyDescent="0.25">
      <c r="MGR1702" s="43"/>
    </row>
    <row r="1703" spans="8988:8988" s="49" customFormat="1" x14ac:dyDescent="0.25">
      <c r="MGR1703" s="43"/>
    </row>
    <row r="1704" spans="8988:8988" s="49" customFormat="1" x14ac:dyDescent="0.25">
      <c r="MGR1704" s="43"/>
    </row>
    <row r="1705" spans="8988:8988" s="49" customFormat="1" x14ac:dyDescent="0.25">
      <c r="MGR1705" s="43"/>
    </row>
    <row r="1706" spans="8988:8988" s="49" customFormat="1" x14ac:dyDescent="0.25">
      <c r="MGR1706" s="43"/>
    </row>
    <row r="1707" spans="8988:8988" s="49" customFormat="1" x14ac:dyDescent="0.25">
      <c r="MGR1707" s="43"/>
    </row>
    <row r="1708" spans="8988:8988" s="49" customFormat="1" x14ac:dyDescent="0.25">
      <c r="MGR1708" s="43"/>
    </row>
    <row r="1709" spans="8988:8988" s="49" customFormat="1" x14ac:dyDescent="0.25">
      <c r="MGR1709" s="43"/>
    </row>
    <row r="1710" spans="8988:8988" s="49" customFormat="1" x14ac:dyDescent="0.25">
      <c r="MGR1710" s="43"/>
    </row>
    <row r="1711" spans="8988:8988" s="49" customFormat="1" x14ac:dyDescent="0.25">
      <c r="MGR1711" s="43"/>
    </row>
    <row r="1712" spans="8988:8988" s="49" customFormat="1" x14ac:dyDescent="0.25">
      <c r="MGR1712" s="43"/>
    </row>
    <row r="1713" spans="8988:8988" s="49" customFormat="1" x14ac:dyDescent="0.25">
      <c r="MGR1713" s="43"/>
    </row>
    <row r="1714" spans="8988:8988" s="49" customFormat="1" x14ac:dyDescent="0.25">
      <c r="MGR1714" s="43"/>
    </row>
    <row r="1715" spans="8988:8988" s="49" customFormat="1" x14ac:dyDescent="0.25">
      <c r="MGR1715" s="43"/>
    </row>
    <row r="1716" spans="8988:8988" s="49" customFormat="1" x14ac:dyDescent="0.25">
      <c r="MGR1716" s="43"/>
    </row>
    <row r="1717" spans="8988:8988" s="49" customFormat="1" x14ac:dyDescent="0.25">
      <c r="MGR1717" s="43"/>
    </row>
    <row r="1718" spans="8988:8988" s="49" customFormat="1" x14ac:dyDescent="0.25">
      <c r="MGR1718" s="43"/>
    </row>
    <row r="1719" spans="8988:8988" s="49" customFormat="1" x14ac:dyDescent="0.25">
      <c r="MGR1719" s="43"/>
    </row>
    <row r="1720" spans="8988:8988" s="49" customFormat="1" x14ac:dyDescent="0.25">
      <c r="MGR1720" s="43"/>
    </row>
    <row r="1721" spans="8988:8988" s="49" customFormat="1" x14ac:dyDescent="0.25">
      <c r="MGR1721" s="43"/>
    </row>
    <row r="1722" spans="8988:8988" s="49" customFormat="1" x14ac:dyDescent="0.25">
      <c r="MGR1722" s="43"/>
    </row>
    <row r="1723" spans="8988:8988" s="49" customFormat="1" x14ac:dyDescent="0.25">
      <c r="MGR1723" s="43"/>
    </row>
    <row r="1724" spans="8988:8988" s="49" customFormat="1" x14ac:dyDescent="0.25">
      <c r="MGR1724" s="43"/>
    </row>
    <row r="1725" spans="8988:8988" s="49" customFormat="1" x14ac:dyDescent="0.25">
      <c r="MGR1725" s="43"/>
    </row>
    <row r="1726" spans="8988:8988" s="49" customFormat="1" x14ac:dyDescent="0.25">
      <c r="MGR1726" s="43"/>
    </row>
    <row r="1727" spans="8988:8988" s="49" customFormat="1" x14ac:dyDescent="0.25">
      <c r="MGR1727" s="43"/>
    </row>
    <row r="1728" spans="8988:8988" s="49" customFormat="1" x14ac:dyDescent="0.25">
      <c r="MGR1728" s="43"/>
    </row>
    <row r="1729" spans="8988:8988" s="49" customFormat="1" x14ac:dyDescent="0.25">
      <c r="MGR1729" s="43"/>
    </row>
    <row r="1730" spans="8988:8988" s="49" customFormat="1" x14ac:dyDescent="0.25">
      <c r="MGR1730" s="43"/>
    </row>
    <row r="1731" spans="8988:8988" s="49" customFormat="1" x14ac:dyDescent="0.25">
      <c r="MGR1731" s="43"/>
    </row>
    <row r="1732" spans="8988:8988" s="49" customFormat="1" x14ac:dyDescent="0.25">
      <c r="MGR1732" s="43"/>
    </row>
    <row r="1733" spans="8988:8988" s="49" customFormat="1" x14ac:dyDescent="0.25">
      <c r="MGR1733" s="43"/>
    </row>
    <row r="1734" spans="8988:8988" s="49" customFormat="1" x14ac:dyDescent="0.25">
      <c r="MGR1734" s="43"/>
    </row>
    <row r="1735" spans="8988:8988" s="49" customFormat="1" x14ac:dyDescent="0.25">
      <c r="MGR1735" s="43"/>
    </row>
    <row r="1736" spans="8988:8988" s="49" customFormat="1" x14ac:dyDescent="0.25">
      <c r="MGR1736" s="43"/>
    </row>
    <row r="1737" spans="8988:8988" s="49" customFormat="1" x14ac:dyDescent="0.25">
      <c r="MGR1737" s="43"/>
    </row>
    <row r="1738" spans="8988:8988" s="49" customFormat="1" x14ac:dyDescent="0.25">
      <c r="MGR1738" s="43"/>
    </row>
    <row r="1739" spans="8988:8988" s="49" customFormat="1" x14ac:dyDescent="0.25">
      <c r="MGR1739" s="43"/>
    </row>
    <row r="1740" spans="8988:8988" s="49" customFormat="1" x14ac:dyDescent="0.25">
      <c r="MGR1740" s="43"/>
    </row>
    <row r="1741" spans="8988:8988" s="49" customFormat="1" x14ac:dyDescent="0.25">
      <c r="MGR1741" s="43"/>
    </row>
    <row r="1742" spans="8988:8988" s="49" customFormat="1" x14ac:dyDescent="0.25">
      <c r="MGR1742" s="43"/>
    </row>
    <row r="1743" spans="8988:8988" s="49" customFormat="1" x14ac:dyDescent="0.25">
      <c r="MGR1743" s="43"/>
    </row>
    <row r="1744" spans="8988:8988" s="49" customFormat="1" x14ac:dyDescent="0.25">
      <c r="MGR1744" s="43"/>
    </row>
    <row r="1745" spans="8988:8988" s="49" customFormat="1" x14ac:dyDescent="0.25">
      <c r="MGR1745" s="43"/>
    </row>
    <row r="1746" spans="8988:8988" s="49" customFormat="1" x14ac:dyDescent="0.25">
      <c r="MGR1746" s="43"/>
    </row>
    <row r="1747" spans="8988:8988" s="49" customFormat="1" x14ac:dyDescent="0.25">
      <c r="MGR1747" s="43"/>
    </row>
    <row r="1748" spans="8988:8988" s="49" customFormat="1" x14ac:dyDescent="0.25">
      <c r="MGR1748" s="43"/>
    </row>
    <row r="1749" spans="8988:8988" s="49" customFormat="1" x14ac:dyDescent="0.25">
      <c r="MGR1749" s="43"/>
    </row>
    <row r="1750" spans="8988:8988" s="49" customFormat="1" x14ac:dyDescent="0.25">
      <c r="MGR1750" s="43"/>
    </row>
    <row r="1751" spans="8988:8988" s="49" customFormat="1" x14ac:dyDescent="0.25">
      <c r="MGR1751" s="43"/>
    </row>
    <row r="1752" spans="8988:8988" s="49" customFormat="1" x14ac:dyDescent="0.25">
      <c r="MGR1752" s="43"/>
    </row>
    <row r="1753" spans="8988:8988" s="49" customFormat="1" x14ac:dyDescent="0.25">
      <c r="MGR1753" s="43"/>
    </row>
    <row r="1754" spans="8988:8988" s="49" customFormat="1" x14ac:dyDescent="0.25">
      <c r="MGR1754" s="43"/>
    </row>
    <row r="1755" spans="8988:8988" s="49" customFormat="1" x14ac:dyDescent="0.25">
      <c r="MGR1755" s="43"/>
    </row>
    <row r="1756" spans="8988:8988" s="49" customFormat="1" x14ac:dyDescent="0.25">
      <c r="MGR1756" s="43"/>
    </row>
    <row r="1757" spans="8988:8988" s="49" customFormat="1" x14ac:dyDescent="0.25">
      <c r="MGR1757" s="43"/>
    </row>
    <row r="1758" spans="8988:8988" s="49" customFormat="1" x14ac:dyDescent="0.25">
      <c r="MGR1758" s="43"/>
    </row>
    <row r="1759" spans="8988:8988" s="49" customFormat="1" x14ac:dyDescent="0.25">
      <c r="MGR1759" s="43"/>
    </row>
    <row r="1760" spans="8988:8988" s="49" customFormat="1" x14ac:dyDescent="0.25">
      <c r="MGR1760" s="43"/>
    </row>
    <row r="1761" spans="8988:8988" s="49" customFormat="1" x14ac:dyDescent="0.25">
      <c r="MGR1761" s="43"/>
    </row>
    <row r="1762" spans="8988:8988" s="49" customFormat="1" x14ac:dyDescent="0.25">
      <c r="MGR1762" s="43"/>
    </row>
    <row r="1763" spans="8988:8988" s="49" customFormat="1" x14ac:dyDescent="0.25">
      <c r="MGR1763" s="43"/>
    </row>
    <row r="1764" spans="8988:8988" s="49" customFormat="1" x14ac:dyDescent="0.25">
      <c r="MGR1764" s="43"/>
    </row>
    <row r="1765" spans="8988:8988" s="49" customFormat="1" x14ac:dyDescent="0.25">
      <c r="MGR1765" s="43"/>
    </row>
    <row r="1766" spans="8988:8988" s="49" customFormat="1" x14ac:dyDescent="0.25">
      <c r="MGR1766" s="43"/>
    </row>
    <row r="1767" spans="8988:8988" s="49" customFormat="1" x14ac:dyDescent="0.25">
      <c r="MGR1767" s="43"/>
    </row>
    <row r="1768" spans="8988:8988" s="49" customFormat="1" x14ac:dyDescent="0.25">
      <c r="MGR1768" s="43"/>
    </row>
    <row r="1769" spans="8988:8988" s="49" customFormat="1" x14ac:dyDescent="0.25">
      <c r="MGR1769" s="43"/>
    </row>
    <row r="1770" spans="8988:8988" s="49" customFormat="1" x14ac:dyDescent="0.25">
      <c r="MGR1770" s="43"/>
    </row>
    <row r="1771" spans="8988:8988" s="49" customFormat="1" x14ac:dyDescent="0.25">
      <c r="MGR1771" s="43"/>
    </row>
    <row r="1772" spans="8988:8988" s="49" customFormat="1" x14ac:dyDescent="0.25">
      <c r="MGR1772" s="43"/>
    </row>
    <row r="1773" spans="8988:8988" s="49" customFormat="1" x14ac:dyDescent="0.25">
      <c r="MGR1773" s="43"/>
    </row>
    <row r="1774" spans="8988:8988" s="49" customFormat="1" x14ac:dyDescent="0.25">
      <c r="MGR1774" s="43"/>
    </row>
    <row r="1775" spans="8988:8988" s="49" customFormat="1" x14ac:dyDescent="0.25">
      <c r="MGR1775" s="43"/>
    </row>
    <row r="1776" spans="8988:8988" s="49" customFormat="1" x14ac:dyDescent="0.25">
      <c r="MGR1776" s="43"/>
    </row>
    <row r="1777" spans="8988:8988" s="49" customFormat="1" x14ac:dyDescent="0.25">
      <c r="MGR1777" s="43"/>
    </row>
    <row r="1778" spans="8988:8988" s="49" customFormat="1" x14ac:dyDescent="0.25">
      <c r="MGR1778" s="43"/>
    </row>
    <row r="1779" spans="8988:8988" s="49" customFormat="1" x14ac:dyDescent="0.25">
      <c r="MGR1779" s="43"/>
    </row>
    <row r="1780" spans="8988:8988" s="49" customFormat="1" x14ac:dyDescent="0.25">
      <c r="MGR1780" s="43"/>
    </row>
    <row r="1781" spans="8988:8988" s="49" customFormat="1" x14ac:dyDescent="0.25">
      <c r="MGR1781" s="43"/>
    </row>
    <row r="1782" spans="8988:8988" s="49" customFormat="1" x14ac:dyDescent="0.25">
      <c r="MGR1782" s="43"/>
    </row>
    <row r="1783" spans="8988:8988" s="49" customFormat="1" x14ac:dyDescent="0.25">
      <c r="MGR1783" s="43"/>
    </row>
    <row r="1784" spans="8988:8988" s="49" customFormat="1" x14ac:dyDescent="0.25">
      <c r="MGR1784" s="43"/>
    </row>
    <row r="1785" spans="8988:8988" s="49" customFormat="1" x14ac:dyDescent="0.25">
      <c r="MGR1785" s="43"/>
    </row>
    <row r="1786" spans="8988:8988" s="49" customFormat="1" x14ac:dyDescent="0.25">
      <c r="MGR1786" s="43"/>
    </row>
    <row r="1787" spans="8988:8988" s="49" customFormat="1" x14ac:dyDescent="0.25">
      <c r="MGR1787" s="43"/>
    </row>
    <row r="1788" spans="8988:8988" s="49" customFormat="1" x14ac:dyDescent="0.25">
      <c r="MGR1788" s="43"/>
    </row>
    <row r="1789" spans="8988:8988" s="49" customFormat="1" x14ac:dyDescent="0.25">
      <c r="MGR1789" s="43"/>
    </row>
    <row r="1790" spans="8988:8988" s="49" customFormat="1" x14ac:dyDescent="0.25">
      <c r="MGR1790" s="43"/>
    </row>
    <row r="1791" spans="8988:8988" s="49" customFormat="1" x14ac:dyDescent="0.25">
      <c r="MGR1791" s="43"/>
    </row>
    <row r="1792" spans="8988:8988" s="49" customFormat="1" x14ac:dyDescent="0.25">
      <c r="MGR1792" s="43"/>
    </row>
    <row r="1793" spans="8988:8988" s="49" customFormat="1" x14ac:dyDescent="0.25">
      <c r="MGR1793" s="43"/>
    </row>
    <row r="1794" spans="8988:8988" s="49" customFormat="1" x14ac:dyDescent="0.25">
      <c r="MGR1794" s="43"/>
    </row>
    <row r="1795" spans="8988:8988" s="49" customFormat="1" x14ac:dyDescent="0.25">
      <c r="MGR1795" s="43"/>
    </row>
    <row r="1796" spans="8988:8988" s="49" customFormat="1" x14ac:dyDescent="0.25">
      <c r="MGR1796" s="43"/>
    </row>
    <row r="1797" spans="8988:8988" s="49" customFormat="1" x14ac:dyDescent="0.25">
      <c r="MGR1797" s="43"/>
    </row>
    <row r="1798" spans="8988:8988" s="49" customFormat="1" x14ac:dyDescent="0.25">
      <c r="MGR1798" s="43"/>
    </row>
    <row r="1799" spans="8988:8988" s="49" customFormat="1" x14ac:dyDescent="0.25">
      <c r="MGR1799" s="43"/>
    </row>
    <row r="1800" spans="8988:8988" s="49" customFormat="1" x14ac:dyDescent="0.25">
      <c r="MGR1800" s="43"/>
    </row>
    <row r="1801" spans="8988:8988" s="49" customFormat="1" x14ac:dyDescent="0.25">
      <c r="MGR1801" s="43"/>
    </row>
    <row r="1802" spans="8988:8988" s="49" customFormat="1" x14ac:dyDescent="0.25">
      <c r="MGR1802" s="43"/>
    </row>
    <row r="1803" spans="8988:8988" s="49" customFormat="1" x14ac:dyDescent="0.25">
      <c r="MGR1803" s="43"/>
    </row>
    <row r="1804" spans="8988:8988" s="49" customFormat="1" x14ac:dyDescent="0.25">
      <c r="MGR1804" s="43"/>
    </row>
    <row r="1805" spans="8988:8988" s="49" customFormat="1" x14ac:dyDescent="0.25">
      <c r="MGR1805" s="43"/>
    </row>
    <row r="1806" spans="8988:8988" s="49" customFormat="1" x14ac:dyDescent="0.25">
      <c r="MGR1806" s="43"/>
    </row>
    <row r="1807" spans="8988:8988" s="49" customFormat="1" x14ac:dyDescent="0.25">
      <c r="MGR1807" s="43"/>
    </row>
    <row r="1808" spans="8988:8988" s="49" customFormat="1" x14ac:dyDescent="0.25">
      <c r="MGR1808" s="43"/>
    </row>
    <row r="1809" spans="8988:8988" s="49" customFormat="1" x14ac:dyDescent="0.25">
      <c r="MGR1809" s="43"/>
    </row>
    <row r="1810" spans="8988:8988" s="49" customFormat="1" x14ac:dyDescent="0.25">
      <c r="MGR1810" s="43"/>
    </row>
    <row r="1811" spans="8988:8988" s="49" customFormat="1" x14ac:dyDescent="0.25">
      <c r="MGR1811" s="43"/>
    </row>
    <row r="1812" spans="8988:8988" s="49" customFormat="1" x14ac:dyDescent="0.25">
      <c r="MGR1812" s="43"/>
    </row>
    <row r="1813" spans="8988:8988" s="49" customFormat="1" x14ac:dyDescent="0.25">
      <c r="MGR1813" s="43"/>
    </row>
    <row r="1814" spans="8988:8988" s="49" customFormat="1" x14ac:dyDescent="0.25">
      <c r="MGR1814" s="43"/>
    </row>
    <row r="1815" spans="8988:8988" s="49" customFormat="1" x14ac:dyDescent="0.25">
      <c r="MGR1815" s="43"/>
    </row>
    <row r="1816" spans="8988:8988" s="49" customFormat="1" x14ac:dyDescent="0.25">
      <c r="MGR1816" s="43"/>
    </row>
    <row r="1817" spans="8988:8988" s="49" customFormat="1" x14ac:dyDescent="0.25">
      <c r="MGR1817" s="43"/>
    </row>
    <row r="1818" spans="8988:8988" s="49" customFormat="1" x14ac:dyDescent="0.25">
      <c r="MGR1818" s="43"/>
    </row>
    <row r="1819" spans="8988:8988" s="49" customFormat="1" x14ac:dyDescent="0.25">
      <c r="MGR1819" s="43"/>
    </row>
    <row r="1820" spans="8988:8988" s="49" customFormat="1" x14ac:dyDescent="0.25">
      <c r="MGR1820" s="43"/>
    </row>
    <row r="1821" spans="8988:8988" s="49" customFormat="1" x14ac:dyDescent="0.25">
      <c r="MGR1821" s="43"/>
    </row>
    <row r="1822" spans="8988:8988" s="49" customFormat="1" x14ac:dyDescent="0.25">
      <c r="MGR1822" s="43"/>
    </row>
    <row r="1823" spans="8988:8988" s="49" customFormat="1" x14ac:dyDescent="0.25">
      <c r="MGR1823" s="43"/>
    </row>
    <row r="1824" spans="8988:8988" s="49" customFormat="1" x14ac:dyDescent="0.25">
      <c r="MGR1824" s="43"/>
    </row>
    <row r="1825" spans="8988:8988" s="49" customFormat="1" x14ac:dyDescent="0.25">
      <c r="MGR1825" s="43"/>
    </row>
    <row r="1826" spans="8988:8988" s="49" customFormat="1" x14ac:dyDescent="0.25">
      <c r="MGR1826" s="43"/>
    </row>
    <row r="1827" spans="8988:8988" s="49" customFormat="1" x14ac:dyDescent="0.25">
      <c r="MGR1827" s="43"/>
    </row>
    <row r="1828" spans="8988:8988" s="49" customFormat="1" x14ac:dyDescent="0.25">
      <c r="MGR1828" s="43"/>
    </row>
    <row r="1829" spans="8988:8988" s="49" customFormat="1" x14ac:dyDescent="0.25">
      <c r="MGR1829" s="43"/>
    </row>
    <row r="1830" spans="8988:8988" s="49" customFormat="1" x14ac:dyDescent="0.25">
      <c r="MGR1830" s="43"/>
    </row>
    <row r="1831" spans="8988:8988" s="49" customFormat="1" x14ac:dyDescent="0.25">
      <c r="MGR1831" s="43"/>
    </row>
    <row r="1832" spans="8988:8988" s="49" customFormat="1" x14ac:dyDescent="0.25">
      <c r="MGR1832" s="43"/>
    </row>
    <row r="1833" spans="8988:8988" s="49" customFormat="1" x14ac:dyDescent="0.25">
      <c r="MGR1833" s="43"/>
    </row>
    <row r="1834" spans="8988:8988" s="49" customFormat="1" x14ac:dyDescent="0.25">
      <c r="MGR1834" s="43"/>
    </row>
    <row r="1835" spans="8988:8988" s="49" customFormat="1" x14ac:dyDescent="0.25">
      <c r="MGR1835" s="43"/>
    </row>
    <row r="1836" spans="8988:8988" s="49" customFormat="1" x14ac:dyDescent="0.25">
      <c r="MGR1836" s="43"/>
    </row>
    <row r="1837" spans="8988:8988" s="49" customFormat="1" x14ac:dyDescent="0.25">
      <c r="MGR1837" s="43"/>
    </row>
    <row r="1838" spans="8988:8988" s="49" customFormat="1" x14ac:dyDescent="0.25">
      <c r="MGR1838" s="43"/>
    </row>
    <row r="1839" spans="8988:8988" s="49" customFormat="1" x14ac:dyDescent="0.25">
      <c r="MGR1839" s="43"/>
    </row>
    <row r="1840" spans="8988:8988" s="49" customFormat="1" x14ac:dyDescent="0.25">
      <c r="MGR1840" s="43"/>
    </row>
    <row r="1841" spans="8988:8988" s="49" customFormat="1" x14ac:dyDescent="0.25">
      <c r="MGR1841" s="43"/>
    </row>
    <row r="1842" spans="8988:8988" s="49" customFormat="1" x14ac:dyDescent="0.25">
      <c r="MGR1842" s="43"/>
    </row>
    <row r="1843" spans="8988:8988" s="49" customFormat="1" x14ac:dyDescent="0.25">
      <c r="MGR1843" s="43"/>
    </row>
    <row r="1844" spans="8988:8988" s="49" customFormat="1" x14ac:dyDescent="0.25">
      <c r="MGR1844" s="43"/>
    </row>
    <row r="1845" spans="8988:8988" s="49" customFormat="1" x14ac:dyDescent="0.25">
      <c r="MGR1845" s="43"/>
    </row>
    <row r="1846" spans="8988:8988" s="49" customFormat="1" x14ac:dyDescent="0.25">
      <c r="MGR1846" s="43"/>
    </row>
    <row r="1847" spans="8988:8988" s="49" customFormat="1" x14ac:dyDescent="0.25">
      <c r="MGR1847" s="43"/>
    </row>
    <row r="1848" spans="8988:8988" s="49" customFormat="1" x14ac:dyDescent="0.25">
      <c r="MGR1848" s="43"/>
    </row>
    <row r="1849" spans="8988:8988" s="49" customFormat="1" x14ac:dyDescent="0.25">
      <c r="MGR1849" s="43"/>
    </row>
    <row r="1850" spans="8988:8988" s="49" customFormat="1" x14ac:dyDescent="0.25">
      <c r="MGR1850" s="43"/>
    </row>
    <row r="1851" spans="8988:8988" s="49" customFormat="1" x14ac:dyDescent="0.25">
      <c r="MGR1851" s="43"/>
    </row>
    <row r="1852" spans="8988:8988" s="49" customFormat="1" x14ac:dyDescent="0.25">
      <c r="MGR1852" s="43"/>
    </row>
    <row r="1853" spans="8988:8988" s="49" customFormat="1" x14ac:dyDescent="0.25">
      <c r="MGR1853" s="43"/>
    </row>
    <row r="1854" spans="8988:8988" s="49" customFormat="1" x14ac:dyDescent="0.25">
      <c r="MGR1854" s="43"/>
    </row>
    <row r="1855" spans="8988:8988" s="49" customFormat="1" x14ac:dyDescent="0.25">
      <c r="MGR1855" s="43"/>
    </row>
    <row r="1856" spans="8988:8988" s="49" customFormat="1" x14ac:dyDescent="0.25">
      <c r="MGR1856" s="43"/>
    </row>
    <row r="1857" spans="8988:8988" s="49" customFormat="1" x14ac:dyDescent="0.25">
      <c r="MGR1857" s="43"/>
    </row>
    <row r="1858" spans="8988:8988" s="49" customFormat="1" x14ac:dyDescent="0.25">
      <c r="MGR1858" s="43"/>
    </row>
    <row r="1859" spans="8988:8988" s="49" customFormat="1" x14ac:dyDescent="0.25">
      <c r="MGR1859" s="43"/>
    </row>
    <row r="1860" spans="8988:8988" s="49" customFormat="1" x14ac:dyDescent="0.25">
      <c r="MGR1860" s="43"/>
    </row>
    <row r="1861" spans="8988:8988" s="49" customFormat="1" x14ac:dyDescent="0.25">
      <c r="MGR1861" s="43"/>
    </row>
    <row r="1862" spans="8988:8988" s="49" customFormat="1" x14ac:dyDescent="0.25">
      <c r="MGR1862" s="43"/>
    </row>
    <row r="1863" spans="8988:8988" s="49" customFormat="1" x14ac:dyDescent="0.25">
      <c r="MGR1863" s="43"/>
    </row>
    <row r="1864" spans="8988:8988" s="49" customFormat="1" x14ac:dyDescent="0.25">
      <c r="MGR1864" s="43"/>
    </row>
    <row r="1865" spans="8988:8988" s="49" customFormat="1" x14ac:dyDescent="0.25">
      <c r="MGR1865" s="43"/>
    </row>
    <row r="1866" spans="8988:8988" s="49" customFormat="1" x14ac:dyDescent="0.25">
      <c r="MGR1866" s="43"/>
    </row>
    <row r="1867" spans="8988:8988" s="49" customFormat="1" x14ac:dyDescent="0.25">
      <c r="MGR1867" s="43"/>
    </row>
    <row r="1868" spans="8988:8988" s="49" customFormat="1" x14ac:dyDescent="0.25">
      <c r="MGR1868" s="43"/>
    </row>
    <row r="1869" spans="8988:8988" s="49" customFormat="1" x14ac:dyDescent="0.25">
      <c r="MGR1869" s="43"/>
    </row>
    <row r="1870" spans="8988:8988" s="49" customFormat="1" x14ac:dyDescent="0.25">
      <c r="MGR1870" s="43"/>
    </row>
    <row r="1871" spans="8988:8988" s="49" customFormat="1" x14ac:dyDescent="0.25">
      <c r="MGR1871" s="43"/>
    </row>
    <row r="1872" spans="8988:8988" s="49" customFormat="1" x14ac:dyDescent="0.25">
      <c r="MGR1872" s="43"/>
    </row>
    <row r="1873" spans="8988:8988" s="49" customFormat="1" x14ac:dyDescent="0.25">
      <c r="MGR1873" s="43"/>
    </row>
    <row r="1874" spans="8988:8988" s="49" customFormat="1" x14ac:dyDescent="0.25">
      <c r="MGR1874" s="43"/>
    </row>
    <row r="1875" spans="8988:8988" s="49" customFormat="1" x14ac:dyDescent="0.25">
      <c r="MGR1875" s="43"/>
    </row>
    <row r="1876" spans="8988:8988" s="49" customFormat="1" x14ac:dyDescent="0.25">
      <c r="MGR1876" s="43"/>
    </row>
    <row r="1877" spans="8988:8988" s="49" customFormat="1" x14ac:dyDescent="0.25">
      <c r="MGR1877" s="43"/>
    </row>
    <row r="1878" spans="8988:8988" s="49" customFormat="1" x14ac:dyDescent="0.25">
      <c r="MGR1878" s="43"/>
    </row>
    <row r="1879" spans="8988:8988" s="49" customFormat="1" x14ac:dyDescent="0.25">
      <c r="MGR1879" s="43"/>
    </row>
    <row r="1880" spans="8988:8988" s="49" customFormat="1" x14ac:dyDescent="0.25">
      <c r="MGR1880" s="43"/>
    </row>
    <row r="1881" spans="8988:8988" s="49" customFormat="1" x14ac:dyDescent="0.25">
      <c r="MGR1881" s="43"/>
    </row>
    <row r="1882" spans="8988:8988" s="49" customFormat="1" x14ac:dyDescent="0.25">
      <c r="MGR1882" s="43"/>
    </row>
    <row r="1883" spans="8988:8988" s="49" customFormat="1" x14ac:dyDescent="0.25">
      <c r="MGR1883" s="43"/>
    </row>
    <row r="1884" spans="8988:8988" s="49" customFormat="1" x14ac:dyDescent="0.25">
      <c r="MGR1884" s="43"/>
    </row>
    <row r="1885" spans="8988:8988" s="49" customFormat="1" x14ac:dyDescent="0.25">
      <c r="MGR1885" s="43"/>
    </row>
    <row r="1886" spans="8988:8988" s="49" customFormat="1" x14ac:dyDescent="0.25">
      <c r="MGR1886" s="43"/>
    </row>
    <row r="1887" spans="8988:8988" s="49" customFormat="1" x14ac:dyDescent="0.25">
      <c r="MGR1887" s="43"/>
    </row>
    <row r="1888" spans="8988:8988" s="49" customFormat="1" x14ac:dyDescent="0.25">
      <c r="MGR1888" s="43"/>
    </row>
    <row r="1889" spans="8988:8988" s="49" customFormat="1" x14ac:dyDescent="0.25">
      <c r="MGR1889" s="43"/>
    </row>
    <row r="1890" spans="8988:8988" s="49" customFormat="1" x14ac:dyDescent="0.25">
      <c r="MGR1890" s="43"/>
    </row>
    <row r="1891" spans="8988:8988" s="49" customFormat="1" x14ac:dyDescent="0.25">
      <c r="MGR1891" s="43"/>
    </row>
    <row r="1892" spans="8988:8988" s="49" customFormat="1" x14ac:dyDescent="0.25">
      <c r="MGR1892" s="43"/>
    </row>
    <row r="1893" spans="8988:8988" s="49" customFormat="1" x14ac:dyDescent="0.25">
      <c r="MGR1893" s="43"/>
    </row>
    <row r="1894" spans="8988:8988" s="49" customFormat="1" x14ac:dyDescent="0.25">
      <c r="MGR1894" s="43"/>
    </row>
    <row r="1895" spans="8988:8988" s="49" customFormat="1" x14ac:dyDescent="0.25">
      <c r="MGR1895" s="43"/>
    </row>
    <row r="1896" spans="8988:8988" s="49" customFormat="1" x14ac:dyDescent="0.25">
      <c r="MGR1896" s="43"/>
    </row>
    <row r="1897" spans="8988:8988" s="49" customFormat="1" x14ac:dyDescent="0.25">
      <c r="MGR1897" s="43"/>
    </row>
    <row r="1898" spans="8988:8988" s="49" customFormat="1" x14ac:dyDescent="0.25">
      <c r="MGR1898" s="43"/>
    </row>
    <row r="1899" spans="8988:8988" s="49" customFormat="1" x14ac:dyDescent="0.25">
      <c r="MGR1899" s="43"/>
    </row>
    <row r="1900" spans="8988:8988" s="49" customFormat="1" x14ac:dyDescent="0.25">
      <c r="MGR1900" s="43"/>
    </row>
    <row r="1901" spans="8988:8988" s="49" customFormat="1" x14ac:dyDescent="0.25">
      <c r="MGR1901" s="43"/>
    </row>
    <row r="1902" spans="8988:8988" s="49" customFormat="1" x14ac:dyDescent="0.25">
      <c r="MGR1902" s="43"/>
    </row>
    <row r="1903" spans="8988:8988" s="49" customFormat="1" x14ac:dyDescent="0.25">
      <c r="MGR1903" s="43"/>
    </row>
    <row r="1904" spans="8988:8988" s="49" customFormat="1" x14ac:dyDescent="0.25">
      <c r="MGR1904" s="43"/>
    </row>
    <row r="1905" spans="8988:8988" s="49" customFormat="1" x14ac:dyDescent="0.25">
      <c r="MGR1905" s="43"/>
    </row>
    <row r="1906" spans="8988:8988" s="49" customFormat="1" x14ac:dyDescent="0.25">
      <c r="MGR1906" s="43"/>
    </row>
    <row r="1907" spans="8988:8988" s="49" customFormat="1" x14ac:dyDescent="0.25">
      <c r="MGR1907" s="43"/>
    </row>
    <row r="1908" spans="8988:8988" s="49" customFormat="1" x14ac:dyDescent="0.25">
      <c r="MGR1908" s="43"/>
    </row>
    <row r="1909" spans="8988:8988" s="49" customFormat="1" x14ac:dyDescent="0.25">
      <c r="MGR1909" s="43"/>
    </row>
    <row r="1910" spans="8988:8988" s="49" customFormat="1" x14ac:dyDescent="0.25">
      <c r="MGR1910" s="43"/>
    </row>
    <row r="1911" spans="8988:8988" s="49" customFormat="1" x14ac:dyDescent="0.25">
      <c r="MGR1911" s="43"/>
    </row>
    <row r="1912" spans="8988:8988" s="49" customFormat="1" x14ac:dyDescent="0.25">
      <c r="MGR1912" s="43"/>
    </row>
    <row r="1913" spans="8988:8988" s="49" customFormat="1" x14ac:dyDescent="0.25">
      <c r="MGR1913" s="43"/>
    </row>
    <row r="1914" spans="8988:8988" s="49" customFormat="1" x14ac:dyDescent="0.25">
      <c r="MGR1914" s="43"/>
    </row>
    <row r="1915" spans="8988:8988" s="49" customFormat="1" x14ac:dyDescent="0.25">
      <c r="MGR1915" s="43"/>
    </row>
    <row r="1916" spans="8988:8988" s="49" customFormat="1" x14ac:dyDescent="0.25">
      <c r="MGR1916" s="43"/>
    </row>
    <row r="1917" spans="8988:8988" s="49" customFormat="1" x14ac:dyDescent="0.25">
      <c r="MGR1917" s="43"/>
    </row>
    <row r="1918" spans="8988:8988" s="49" customFormat="1" x14ac:dyDescent="0.25">
      <c r="MGR1918" s="43"/>
    </row>
    <row r="1919" spans="8988:8988" s="49" customFormat="1" x14ac:dyDescent="0.25">
      <c r="MGR1919" s="43"/>
    </row>
    <row r="1920" spans="8988:8988" s="49" customFormat="1" x14ac:dyDescent="0.25">
      <c r="MGR1920" s="43"/>
    </row>
    <row r="1921" spans="8988:8988" s="49" customFormat="1" x14ac:dyDescent="0.25">
      <c r="MGR1921" s="43"/>
    </row>
    <row r="1922" spans="8988:8988" s="49" customFormat="1" x14ac:dyDescent="0.25">
      <c r="MGR1922" s="43"/>
    </row>
    <row r="1923" spans="8988:8988" s="49" customFormat="1" x14ac:dyDescent="0.25">
      <c r="MGR1923" s="43"/>
    </row>
    <row r="1924" spans="8988:8988" s="49" customFormat="1" x14ac:dyDescent="0.25">
      <c r="MGR1924" s="43"/>
    </row>
    <row r="1925" spans="8988:8988" s="49" customFormat="1" x14ac:dyDescent="0.25">
      <c r="MGR1925" s="43"/>
    </row>
    <row r="1926" spans="8988:8988" s="49" customFormat="1" x14ac:dyDescent="0.25">
      <c r="MGR1926" s="43"/>
    </row>
    <row r="1927" spans="8988:8988" s="49" customFormat="1" x14ac:dyDescent="0.25">
      <c r="MGR1927" s="43"/>
    </row>
    <row r="1928" spans="8988:8988" s="49" customFormat="1" x14ac:dyDescent="0.25">
      <c r="MGR1928" s="43"/>
    </row>
    <row r="1929" spans="8988:8988" s="49" customFormat="1" x14ac:dyDescent="0.25">
      <c r="MGR1929" s="43"/>
    </row>
    <row r="1930" spans="8988:8988" s="49" customFormat="1" x14ac:dyDescent="0.25">
      <c r="MGR1930" s="43"/>
    </row>
    <row r="1931" spans="8988:8988" s="49" customFormat="1" x14ac:dyDescent="0.25">
      <c r="MGR1931" s="43"/>
    </row>
    <row r="1932" spans="8988:8988" s="49" customFormat="1" x14ac:dyDescent="0.25">
      <c r="MGR1932" s="43"/>
    </row>
    <row r="1933" spans="8988:8988" s="49" customFormat="1" x14ac:dyDescent="0.25">
      <c r="MGR1933" s="43"/>
    </row>
    <row r="1934" spans="8988:8988" s="49" customFormat="1" x14ac:dyDescent="0.25">
      <c r="MGR1934" s="43"/>
    </row>
    <row r="1935" spans="8988:8988" s="49" customFormat="1" x14ac:dyDescent="0.25">
      <c r="MGR1935" s="43"/>
    </row>
    <row r="1936" spans="8988:8988" s="49" customFormat="1" x14ac:dyDescent="0.25">
      <c r="MGR1936" s="43"/>
    </row>
    <row r="1937" spans="8988:8988" s="49" customFormat="1" x14ac:dyDescent="0.25">
      <c r="MGR1937" s="43"/>
    </row>
    <row r="1938" spans="8988:8988" s="49" customFormat="1" x14ac:dyDescent="0.25">
      <c r="MGR1938" s="43"/>
    </row>
    <row r="1939" spans="8988:8988" s="49" customFormat="1" x14ac:dyDescent="0.25">
      <c r="MGR1939" s="43"/>
    </row>
    <row r="1940" spans="8988:8988" s="49" customFormat="1" x14ac:dyDescent="0.25">
      <c r="MGR1940" s="43"/>
    </row>
    <row r="1941" spans="8988:8988" s="49" customFormat="1" x14ac:dyDescent="0.25">
      <c r="MGR1941" s="43"/>
    </row>
    <row r="1942" spans="8988:8988" s="49" customFormat="1" x14ac:dyDescent="0.25">
      <c r="MGR1942" s="43"/>
    </row>
    <row r="1943" spans="8988:8988" s="49" customFormat="1" x14ac:dyDescent="0.25">
      <c r="MGR1943" s="43"/>
    </row>
    <row r="1944" spans="8988:8988" s="49" customFormat="1" x14ac:dyDescent="0.25">
      <c r="MGR1944" s="43"/>
    </row>
    <row r="1945" spans="8988:8988" s="49" customFormat="1" x14ac:dyDescent="0.25">
      <c r="MGR1945" s="43"/>
    </row>
    <row r="1946" spans="8988:8988" s="49" customFormat="1" x14ac:dyDescent="0.25">
      <c r="MGR1946" s="43"/>
    </row>
    <row r="1947" spans="8988:8988" s="49" customFormat="1" x14ac:dyDescent="0.25">
      <c r="MGR1947" s="43"/>
    </row>
    <row r="1948" spans="8988:8988" s="49" customFormat="1" x14ac:dyDescent="0.25">
      <c r="MGR1948" s="43"/>
    </row>
    <row r="1949" spans="8988:8988" s="49" customFormat="1" x14ac:dyDescent="0.25">
      <c r="MGR1949" s="43"/>
    </row>
    <row r="1950" spans="8988:8988" s="49" customFormat="1" x14ac:dyDescent="0.25">
      <c r="MGR1950" s="43"/>
    </row>
    <row r="1951" spans="8988:8988" s="49" customFormat="1" x14ac:dyDescent="0.25">
      <c r="MGR1951" s="43"/>
    </row>
    <row r="1952" spans="8988:8988" s="49" customFormat="1" x14ac:dyDescent="0.25">
      <c r="MGR1952" s="43"/>
    </row>
    <row r="1953" spans="8988:8988" s="49" customFormat="1" x14ac:dyDescent="0.25">
      <c r="MGR1953" s="43"/>
    </row>
    <row r="1954" spans="8988:8988" s="49" customFormat="1" x14ac:dyDescent="0.25">
      <c r="MGR1954" s="43"/>
    </row>
    <row r="1955" spans="8988:8988" s="49" customFormat="1" x14ac:dyDescent="0.25">
      <c r="MGR1955" s="43"/>
    </row>
    <row r="1956" spans="8988:8988" s="49" customFormat="1" x14ac:dyDescent="0.25">
      <c r="MGR1956" s="43"/>
    </row>
    <row r="1957" spans="8988:8988" s="49" customFormat="1" x14ac:dyDescent="0.25">
      <c r="MGR1957" s="43"/>
    </row>
    <row r="1958" spans="8988:8988" s="49" customFormat="1" x14ac:dyDescent="0.25">
      <c r="MGR1958" s="43"/>
    </row>
    <row r="1959" spans="8988:8988" s="49" customFormat="1" x14ac:dyDescent="0.25">
      <c r="MGR1959" s="43"/>
    </row>
    <row r="1960" spans="8988:8988" s="49" customFormat="1" x14ac:dyDescent="0.25">
      <c r="MGR1960" s="43"/>
    </row>
    <row r="1961" spans="8988:8988" s="49" customFormat="1" x14ac:dyDescent="0.25">
      <c r="MGR1961" s="43"/>
    </row>
    <row r="1962" spans="8988:8988" s="49" customFormat="1" x14ac:dyDescent="0.25">
      <c r="MGR1962" s="43"/>
    </row>
    <row r="1963" spans="8988:8988" s="49" customFormat="1" x14ac:dyDescent="0.25">
      <c r="MGR1963" s="43"/>
    </row>
    <row r="1964" spans="8988:8988" s="49" customFormat="1" x14ac:dyDescent="0.25">
      <c r="MGR1964" s="43"/>
    </row>
    <row r="1965" spans="8988:8988" s="49" customFormat="1" x14ac:dyDescent="0.25">
      <c r="MGR1965" s="43"/>
    </row>
    <row r="1966" spans="8988:8988" s="49" customFormat="1" x14ac:dyDescent="0.25">
      <c r="MGR1966" s="43"/>
    </row>
    <row r="1967" spans="8988:8988" s="49" customFormat="1" x14ac:dyDescent="0.25">
      <c r="MGR1967" s="43"/>
    </row>
    <row r="1968" spans="8988:8988" s="49" customFormat="1" x14ac:dyDescent="0.25">
      <c r="MGR1968" s="43"/>
    </row>
    <row r="1969" spans="8988:8988" s="49" customFormat="1" x14ac:dyDescent="0.25">
      <c r="MGR1969" s="43"/>
    </row>
    <row r="1970" spans="8988:8988" s="49" customFormat="1" x14ac:dyDescent="0.25">
      <c r="MGR1970" s="43"/>
    </row>
    <row r="1971" spans="8988:8988" s="49" customFormat="1" x14ac:dyDescent="0.25">
      <c r="MGR1971" s="43"/>
    </row>
    <row r="1972" spans="8988:8988" s="49" customFormat="1" x14ac:dyDescent="0.25">
      <c r="MGR1972" s="43"/>
    </row>
    <row r="1973" spans="8988:8988" s="49" customFormat="1" x14ac:dyDescent="0.25">
      <c r="MGR1973" s="43"/>
    </row>
    <row r="1974" spans="8988:8988" s="49" customFormat="1" x14ac:dyDescent="0.25">
      <c r="MGR1974" s="43"/>
    </row>
    <row r="1975" spans="8988:8988" s="49" customFormat="1" x14ac:dyDescent="0.25">
      <c r="MGR1975" s="43"/>
    </row>
    <row r="1976" spans="8988:8988" s="49" customFormat="1" x14ac:dyDescent="0.25">
      <c r="MGR1976" s="43"/>
    </row>
    <row r="1977" spans="8988:8988" s="49" customFormat="1" x14ac:dyDescent="0.25">
      <c r="MGR1977" s="43"/>
    </row>
    <row r="1978" spans="8988:8988" s="49" customFormat="1" x14ac:dyDescent="0.25">
      <c r="MGR1978" s="43"/>
    </row>
    <row r="1979" spans="8988:8988" s="49" customFormat="1" x14ac:dyDescent="0.25">
      <c r="MGR1979" s="43"/>
    </row>
    <row r="1980" spans="8988:8988" s="49" customFormat="1" x14ac:dyDescent="0.25">
      <c r="MGR1980" s="43"/>
    </row>
    <row r="1981" spans="8988:8988" s="49" customFormat="1" x14ac:dyDescent="0.25">
      <c r="MGR1981" s="43"/>
    </row>
    <row r="1982" spans="8988:8988" s="49" customFormat="1" x14ac:dyDescent="0.25">
      <c r="MGR1982" s="43"/>
    </row>
    <row r="1983" spans="8988:8988" s="49" customFormat="1" x14ac:dyDescent="0.25">
      <c r="MGR1983" s="43"/>
    </row>
    <row r="1984" spans="8988:8988" s="49" customFormat="1" x14ac:dyDescent="0.25">
      <c r="MGR1984" s="43"/>
    </row>
    <row r="1985" spans="8988:8988" s="49" customFormat="1" x14ac:dyDescent="0.25">
      <c r="MGR1985" s="43"/>
    </row>
    <row r="1986" spans="8988:8988" s="49" customFormat="1" x14ac:dyDescent="0.25">
      <c r="MGR1986" s="43"/>
    </row>
    <row r="1987" spans="8988:8988" s="49" customFormat="1" x14ac:dyDescent="0.25">
      <c r="MGR1987" s="43"/>
    </row>
    <row r="1988" spans="8988:8988" s="49" customFormat="1" x14ac:dyDescent="0.25">
      <c r="MGR1988" s="43"/>
    </row>
    <row r="1989" spans="8988:8988" s="49" customFormat="1" x14ac:dyDescent="0.25">
      <c r="MGR1989" s="43"/>
    </row>
    <row r="1990" spans="8988:8988" s="49" customFormat="1" x14ac:dyDescent="0.25">
      <c r="MGR1990" s="43"/>
    </row>
    <row r="1991" spans="8988:8988" s="49" customFormat="1" x14ac:dyDescent="0.25">
      <c r="MGR1991" s="43"/>
    </row>
    <row r="1992" spans="8988:8988" s="49" customFormat="1" x14ac:dyDescent="0.25">
      <c r="MGR1992" s="43"/>
    </row>
    <row r="1993" spans="8988:8988" s="49" customFormat="1" x14ac:dyDescent="0.25">
      <c r="MGR1993" s="43"/>
    </row>
    <row r="1994" spans="8988:8988" s="49" customFormat="1" x14ac:dyDescent="0.25">
      <c r="MGR1994" s="43"/>
    </row>
    <row r="1995" spans="8988:8988" s="49" customFormat="1" x14ac:dyDescent="0.25">
      <c r="MGR1995" s="43"/>
    </row>
    <row r="1996" spans="8988:8988" s="49" customFormat="1" x14ac:dyDescent="0.25">
      <c r="MGR1996" s="43"/>
    </row>
    <row r="1997" spans="8988:8988" s="49" customFormat="1" x14ac:dyDescent="0.25">
      <c r="MGR1997" s="43"/>
    </row>
    <row r="1998" spans="8988:8988" s="49" customFormat="1" x14ac:dyDescent="0.25">
      <c r="MGR1998" s="43"/>
    </row>
    <row r="1999" spans="8988:8988" s="49" customFormat="1" x14ac:dyDescent="0.25">
      <c r="MGR1999" s="43"/>
    </row>
    <row r="2000" spans="8988:8988" s="49" customFormat="1" x14ac:dyDescent="0.25">
      <c r="MGR2000" s="43"/>
    </row>
    <row r="2001" spans="8988:8988" s="49" customFormat="1" x14ac:dyDescent="0.25">
      <c r="MGR2001" s="43"/>
    </row>
    <row r="2002" spans="8988:8988" s="49" customFormat="1" x14ac:dyDescent="0.25">
      <c r="MGR2002" s="43"/>
    </row>
    <row r="2003" spans="8988:8988" s="49" customFormat="1" x14ac:dyDescent="0.25">
      <c r="MGR2003" s="43"/>
    </row>
    <row r="2004" spans="8988:8988" s="49" customFormat="1" x14ac:dyDescent="0.25">
      <c r="MGR2004" s="43"/>
    </row>
    <row r="2005" spans="8988:8988" s="49" customFormat="1" x14ac:dyDescent="0.25">
      <c r="MGR2005" s="43"/>
    </row>
    <row r="2006" spans="8988:8988" s="49" customFormat="1" x14ac:dyDescent="0.25">
      <c r="MGR2006" s="43"/>
    </row>
    <row r="2007" spans="8988:8988" s="49" customFormat="1" x14ac:dyDescent="0.25">
      <c r="MGR2007" s="43"/>
    </row>
    <row r="2008" spans="8988:8988" s="49" customFormat="1" x14ac:dyDescent="0.25">
      <c r="MGR2008" s="43"/>
    </row>
    <row r="2009" spans="8988:8988" s="49" customFormat="1" x14ac:dyDescent="0.25">
      <c r="MGR2009" s="43"/>
    </row>
    <row r="2010" spans="8988:8988" s="49" customFormat="1" x14ac:dyDescent="0.25">
      <c r="MGR2010" s="43"/>
    </row>
    <row r="2011" spans="8988:8988" s="49" customFormat="1" x14ac:dyDescent="0.25">
      <c r="MGR2011" s="43"/>
    </row>
    <row r="2012" spans="8988:8988" s="49" customFormat="1" x14ac:dyDescent="0.25">
      <c r="MGR2012" s="43"/>
    </row>
    <row r="2013" spans="8988:8988" s="49" customFormat="1" x14ac:dyDescent="0.25">
      <c r="MGR2013" s="43"/>
    </row>
    <row r="2014" spans="8988:8988" s="49" customFormat="1" x14ac:dyDescent="0.25">
      <c r="MGR2014" s="43"/>
    </row>
    <row r="2015" spans="8988:8988" s="49" customFormat="1" x14ac:dyDescent="0.25">
      <c r="MGR2015" s="43"/>
    </row>
    <row r="2016" spans="8988:8988" s="49" customFormat="1" x14ac:dyDescent="0.25">
      <c r="MGR2016" s="43"/>
    </row>
    <row r="2017" spans="8988:8988" s="49" customFormat="1" x14ac:dyDescent="0.25">
      <c r="MGR2017" s="43"/>
    </row>
    <row r="2018" spans="8988:8988" s="49" customFormat="1" x14ac:dyDescent="0.25">
      <c r="MGR2018" s="43"/>
    </row>
    <row r="2019" spans="8988:8988" s="49" customFormat="1" x14ac:dyDescent="0.25">
      <c r="MGR2019" s="43"/>
    </row>
    <row r="2020" spans="8988:8988" s="49" customFormat="1" x14ac:dyDescent="0.25">
      <c r="MGR2020" s="43"/>
    </row>
    <row r="2021" spans="8988:8988" s="49" customFormat="1" x14ac:dyDescent="0.25">
      <c r="MGR2021" s="43"/>
    </row>
    <row r="2022" spans="8988:8988" s="49" customFormat="1" x14ac:dyDescent="0.25">
      <c r="MGR2022" s="43"/>
    </row>
    <row r="2023" spans="8988:8988" s="49" customFormat="1" x14ac:dyDescent="0.25">
      <c r="MGR2023" s="43"/>
    </row>
    <row r="2024" spans="8988:8988" s="49" customFormat="1" x14ac:dyDescent="0.25">
      <c r="MGR2024" s="43"/>
    </row>
    <row r="2025" spans="8988:8988" s="49" customFormat="1" x14ac:dyDescent="0.25">
      <c r="MGR2025" s="43"/>
    </row>
    <row r="2026" spans="8988:8988" s="49" customFormat="1" x14ac:dyDescent="0.25">
      <c r="MGR2026" s="43"/>
    </row>
    <row r="2027" spans="8988:8988" s="49" customFormat="1" x14ac:dyDescent="0.25">
      <c r="MGR2027" s="43"/>
    </row>
    <row r="2028" spans="8988:8988" s="49" customFormat="1" x14ac:dyDescent="0.25">
      <c r="MGR2028" s="43"/>
    </row>
    <row r="2029" spans="8988:8988" s="49" customFormat="1" x14ac:dyDescent="0.25">
      <c r="MGR2029" s="43"/>
    </row>
    <row r="2030" spans="8988:8988" s="49" customFormat="1" x14ac:dyDescent="0.25">
      <c r="MGR2030" s="43"/>
    </row>
    <row r="2031" spans="8988:8988" s="49" customFormat="1" x14ac:dyDescent="0.25">
      <c r="MGR2031" s="43"/>
    </row>
    <row r="2032" spans="8988:8988" s="49" customFormat="1" x14ac:dyDescent="0.25">
      <c r="MGR2032" s="43"/>
    </row>
    <row r="2033" spans="8988:8988" s="49" customFormat="1" x14ac:dyDescent="0.25">
      <c r="MGR2033" s="43"/>
    </row>
    <row r="2034" spans="8988:8988" s="49" customFormat="1" x14ac:dyDescent="0.25">
      <c r="MGR2034" s="43"/>
    </row>
    <row r="2035" spans="8988:8988" s="49" customFormat="1" x14ac:dyDescent="0.25">
      <c r="MGR2035" s="43"/>
    </row>
    <row r="2036" spans="8988:8988" s="49" customFormat="1" x14ac:dyDescent="0.25">
      <c r="MGR2036" s="43"/>
    </row>
    <row r="2037" spans="8988:8988" s="49" customFormat="1" x14ac:dyDescent="0.25">
      <c r="MGR2037" s="43"/>
    </row>
    <row r="2038" spans="8988:8988" s="49" customFormat="1" x14ac:dyDescent="0.25">
      <c r="MGR2038" s="43"/>
    </row>
    <row r="2039" spans="8988:8988" s="49" customFormat="1" x14ac:dyDescent="0.25">
      <c r="MGR2039" s="43"/>
    </row>
    <row r="2040" spans="8988:8988" s="49" customFormat="1" x14ac:dyDescent="0.25">
      <c r="MGR2040" s="43"/>
    </row>
    <row r="2041" spans="8988:8988" s="49" customFormat="1" x14ac:dyDescent="0.25">
      <c r="MGR2041" s="43"/>
    </row>
    <row r="2042" spans="8988:8988" s="49" customFormat="1" x14ac:dyDescent="0.25">
      <c r="MGR2042" s="43"/>
    </row>
    <row r="2043" spans="8988:8988" s="49" customFormat="1" x14ac:dyDescent="0.25">
      <c r="MGR2043" s="43"/>
    </row>
    <row r="2044" spans="8988:8988" s="49" customFormat="1" x14ac:dyDescent="0.25">
      <c r="MGR2044" s="43"/>
    </row>
    <row r="2045" spans="8988:8988" s="49" customFormat="1" x14ac:dyDescent="0.25">
      <c r="MGR2045" s="43"/>
    </row>
    <row r="2046" spans="8988:8988" s="49" customFormat="1" x14ac:dyDescent="0.25">
      <c r="MGR2046" s="43"/>
    </row>
    <row r="2047" spans="8988:8988" s="49" customFormat="1" x14ac:dyDescent="0.25">
      <c r="MGR2047" s="43"/>
    </row>
    <row r="2048" spans="8988:8988" s="49" customFormat="1" x14ac:dyDescent="0.25">
      <c r="MGR2048" s="43"/>
    </row>
    <row r="2049" spans="8988:8988" s="49" customFormat="1" x14ac:dyDescent="0.25">
      <c r="MGR2049" s="43"/>
    </row>
    <row r="2050" spans="8988:8988" s="49" customFormat="1" x14ac:dyDescent="0.25">
      <c r="MGR2050" s="43"/>
    </row>
    <row r="2051" spans="8988:8988" s="49" customFormat="1" x14ac:dyDescent="0.25">
      <c r="MGR2051" s="43"/>
    </row>
    <row r="2052" spans="8988:8988" s="49" customFormat="1" x14ac:dyDescent="0.25">
      <c r="MGR2052" s="43"/>
    </row>
    <row r="2053" spans="8988:8988" s="49" customFormat="1" x14ac:dyDescent="0.25">
      <c r="MGR2053" s="43"/>
    </row>
    <row r="2054" spans="8988:8988" s="49" customFormat="1" x14ac:dyDescent="0.25">
      <c r="MGR2054" s="43"/>
    </row>
    <row r="2055" spans="8988:8988" s="49" customFormat="1" x14ac:dyDescent="0.25">
      <c r="MGR2055" s="43"/>
    </row>
    <row r="2056" spans="8988:8988" s="49" customFormat="1" x14ac:dyDescent="0.25">
      <c r="MGR2056" s="43"/>
    </row>
    <row r="2057" spans="8988:8988" s="49" customFormat="1" x14ac:dyDescent="0.25">
      <c r="MGR2057" s="43"/>
    </row>
    <row r="2058" spans="8988:8988" s="49" customFormat="1" x14ac:dyDescent="0.25">
      <c r="MGR2058" s="43"/>
    </row>
    <row r="2059" spans="8988:8988" s="49" customFormat="1" x14ac:dyDescent="0.25">
      <c r="MGR2059" s="43"/>
    </row>
    <row r="2060" spans="8988:8988" s="49" customFormat="1" x14ac:dyDescent="0.25">
      <c r="MGR2060" s="43"/>
    </row>
    <row r="2061" spans="8988:8988" s="49" customFormat="1" x14ac:dyDescent="0.25">
      <c r="MGR2061" s="43"/>
    </row>
    <row r="2062" spans="8988:8988" s="49" customFormat="1" x14ac:dyDescent="0.25">
      <c r="MGR2062" s="43"/>
    </row>
    <row r="2063" spans="8988:8988" s="49" customFormat="1" x14ac:dyDescent="0.25">
      <c r="MGR2063" s="43"/>
    </row>
    <row r="2064" spans="8988:8988" s="49" customFormat="1" x14ac:dyDescent="0.25">
      <c r="MGR2064" s="43"/>
    </row>
    <row r="2065" spans="8988:8988" s="49" customFormat="1" x14ac:dyDescent="0.25">
      <c r="MGR2065" s="43"/>
    </row>
    <row r="2066" spans="8988:8988" s="49" customFormat="1" x14ac:dyDescent="0.25">
      <c r="MGR2066" s="43"/>
    </row>
    <row r="2067" spans="8988:8988" s="49" customFormat="1" x14ac:dyDescent="0.25">
      <c r="MGR2067" s="43"/>
    </row>
    <row r="2068" spans="8988:8988" s="49" customFormat="1" x14ac:dyDescent="0.25">
      <c r="MGR2068" s="43"/>
    </row>
    <row r="2069" spans="8988:8988" s="49" customFormat="1" x14ac:dyDescent="0.25">
      <c r="MGR2069" s="43"/>
    </row>
    <row r="2070" spans="8988:8988" s="49" customFormat="1" x14ac:dyDescent="0.25">
      <c r="MGR2070" s="43"/>
    </row>
    <row r="2071" spans="8988:8988" s="49" customFormat="1" x14ac:dyDescent="0.25">
      <c r="MGR2071" s="43"/>
    </row>
    <row r="2072" spans="8988:8988" s="49" customFormat="1" x14ac:dyDescent="0.25">
      <c r="MGR2072" s="43"/>
    </row>
    <row r="2073" spans="8988:8988" s="49" customFormat="1" x14ac:dyDescent="0.25">
      <c r="MGR2073" s="43"/>
    </row>
    <row r="2074" spans="8988:8988" s="49" customFormat="1" x14ac:dyDescent="0.25">
      <c r="MGR2074" s="43"/>
    </row>
    <row r="2075" spans="8988:8988" s="49" customFormat="1" x14ac:dyDescent="0.25">
      <c r="MGR2075" s="43"/>
    </row>
    <row r="2076" spans="8988:8988" s="49" customFormat="1" x14ac:dyDescent="0.25">
      <c r="MGR2076" s="43"/>
    </row>
    <row r="2077" spans="8988:8988" s="49" customFormat="1" x14ac:dyDescent="0.25">
      <c r="MGR2077" s="43"/>
    </row>
    <row r="2078" spans="8988:8988" s="49" customFormat="1" x14ac:dyDescent="0.25">
      <c r="MGR2078" s="43"/>
    </row>
    <row r="2079" spans="8988:8988" s="49" customFormat="1" x14ac:dyDescent="0.25">
      <c r="MGR2079" s="43"/>
    </row>
    <row r="2080" spans="8988:8988" s="49" customFormat="1" x14ac:dyDescent="0.25">
      <c r="MGR2080" s="43"/>
    </row>
    <row r="2081" spans="8988:8988" s="49" customFormat="1" x14ac:dyDescent="0.25">
      <c r="MGR2081" s="43"/>
    </row>
    <row r="2082" spans="8988:8988" s="49" customFormat="1" x14ac:dyDescent="0.25">
      <c r="MGR2082" s="43"/>
    </row>
    <row r="2083" spans="8988:8988" s="49" customFormat="1" x14ac:dyDescent="0.25">
      <c r="MGR2083" s="43"/>
    </row>
    <row r="2084" spans="8988:8988" s="49" customFormat="1" x14ac:dyDescent="0.25">
      <c r="MGR2084" s="43"/>
    </row>
    <row r="2085" spans="8988:8988" s="49" customFormat="1" x14ac:dyDescent="0.25">
      <c r="MGR2085" s="43"/>
    </row>
    <row r="2086" spans="8988:8988" s="49" customFormat="1" x14ac:dyDescent="0.25">
      <c r="MGR2086" s="43"/>
    </row>
    <row r="2087" spans="8988:8988" s="49" customFormat="1" x14ac:dyDescent="0.25">
      <c r="MGR2087" s="43"/>
    </row>
    <row r="2088" spans="8988:8988" s="49" customFormat="1" x14ac:dyDescent="0.25">
      <c r="MGR2088" s="43"/>
    </row>
    <row r="2089" spans="8988:8988" s="49" customFormat="1" x14ac:dyDescent="0.25">
      <c r="MGR2089" s="43"/>
    </row>
    <row r="2090" spans="8988:8988" s="49" customFormat="1" x14ac:dyDescent="0.25">
      <c r="MGR2090" s="43"/>
    </row>
    <row r="2091" spans="8988:8988" s="49" customFormat="1" x14ac:dyDescent="0.25">
      <c r="MGR2091" s="43"/>
    </row>
    <row r="2092" spans="8988:8988" s="49" customFormat="1" x14ac:dyDescent="0.25">
      <c r="MGR2092" s="43"/>
    </row>
    <row r="2093" spans="8988:8988" s="49" customFormat="1" x14ac:dyDescent="0.25">
      <c r="MGR2093" s="43"/>
    </row>
    <row r="2094" spans="8988:8988" s="49" customFormat="1" x14ac:dyDescent="0.25">
      <c r="MGR2094" s="43"/>
    </row>
    <row r="2095" spans="8988:8988" s="49" customFormat="1" x14ac:dyDescent="0.25">
      <c r="MGR2095" s="43"/>
    </row>
    <row r="2096" spans="8988:8988" s="49" customFormat="1" x14ac:dyDescent="0.25">
      <c r="MGR2096" s="43"/>
    </row>
    <row r="2097" spans="8988:8988" s="49" customFormat="1" x14ac:dyDescent="0.25">
      <c r="MGR2097" s="43"/>
    </row>
    <row r="2098" spans="8988:8988" s="49" customFormat="1" x14ac:dyDescent="0.25">
      <c r="MGR2098" s="43"/>
    </row>
    <row r="2099" spans="8988:8988" s="49" customFormat="1" x14ac:dyDescent="0.25">
      <c r="MGR2099" s="43"/>
    </row>
    <row r="2100" spans="8988:8988" s="49" customFormat="1" x14ac:dyDescent="0.25">
      <c r="MGR2100" s="43"/>
    </row>
    <row r="2101" spans="8988:8988" s="49" customFormat="1" x14ac:dyDescent="0.25">
      <c r="MGR2101" s="43"/>
    </row>
    <row r="2102" spans="8988:8988" s="49" customFormat="1" x14ac:dyDescent="0.25">
      <c r="MGR2102" s="43"/>
    </row>
    <row r="2103" spans="8988:8988" s="49" customFormat="1" x14ac:dyDescent="0.25">
      <c r="MGR2103" s="43"/>
    </row>
    <row r="2104" spans="8988:8988" s="49" customFormat="1" x14ac:dyDescent="0.25">
      <c r="MGR2104" s="43"/>
    </row>
    <row r="2105" spans="8988:8988" s="49" customFormat="1" x14ac:dyDescent="0.25">
      <c r="MGR2105" s="43"/>
    </row>
    <row r="2106" spans="8988:8988" s="49" customFormat="1" x14ac:dyDescent="0.25">
      <c r="MGR2106" s="43"/>
    </row>
    <row r="2107" spans="8988:8988" s="49" customFormat="1" x14ac:dyDescent="0.25">
      <c r="MGR2107" s="43"/>
    </row>
    <row r="2108" spans="8988:8988" s="49" customFormat="1" x14ac:dyDescent="0.25">
      <c r="MGR2108" s="43"/>
    </row>
    <row r="2109" spans="8988:8988" s="49" customFormat="1" x14ac:dyDescent="0.25">
      <c r="MGR2109" s="43"/>
    </row>
    <row r="2110" spans="8988:8988" s="49" customFormat="1" x14ac:dyDescent="0.25">
      <c r="MGR2110" s="43"/>
    </row>
    <row r="2111" spans="8988:8988" s="49" customFormat="1" x14ac:dyDescent="0.25">
      <c r="MGR2111" s="43"/>
    </row>
    <row r="2112" spans="8988:8988" s="49" customFormat="1" x14ac:dyDescent="0.25">
      <c r="MGR2112" s="43"/>
    </row>
    <row r="2113" spans="8988:8988" s="49" customFormat="1" x14ac:dyDescent="0.25">
      <c r="MGR2113" s="43"/>
    </row>
    <row r="2114" spans="8988:8988" s="49" customFormat="1" x14ac:dyDescent="0.25">
      <c r="MGR2114" s="43"/>
    </row>
    <row r="2115" spans="8988:8988" s="49" customFormat="1" x14ac:dyDescent="0.25">
      <c r="MGR2115" s="43"/>
    </row>
    <row r="2116" spans="8988:8988" s="49" customFormat="1" x14ac:dyDescent="0.25">
      <c r="MGR2116" s="43"/>
    </row>
    <row r="2117" spans="8988:8988" s="49" customFormat="1" x14ac:dyDescent="0.25">
      <c r="MGR2117" s="43"/>
    </row>
    <row r="2118" spans="8988:8988" s="49" customFormat="1" x14ac:dyDescent="0.25">
      <c r="MGR2118" s="43"/>
    </row>
    <row r="2119" spans="8988:8988" s="49" customFormat="1" x14ac:dyDescent="0.25">
      <c r="MGR2119" s="43"/>
    </row>
    <row r="2120" spans="8988:8988" s="49" customFormat="1" x14ac:dyDescent="0.25">
      <c r="MGR2120" s="43"/>
    </row>
    <row r="2121" spans="8988:8988" s="49" customFormat="1" x14ac:dyDescent="0.25">
      <c r="MGR2121" s="43"/>
    </row>
    <row r="2122" spans="8988:8988" s="49" customFormat="1" x14ac:dyDescent="0.25">
      <c r="MGR2122" s="43"/>
    </row>
    <row r="2123" spans="8988:8988" s="49" customFormat="1" x14ac:dyDescent="0.25">
      <c r="MGR2123" s="43"/>
    </row>
    <row r="2124" spans="8988:8988" s="49" customFormat="1" x14ac:dyDescent="0.25">
      <c r="MGR2124" s="43"/>
    </row>
    <row r="2125" spans="8988:8988" s="49" customFormat="1" x14ac:dyDescent="0.25">
      <c r="MGR2125" s="43"/>
    </row>
    <row r="2126" spans="8988:8988" s="49" customFormat="1" x14ac:dyDescent="0.25">
      <c r="MGR2126" s="43"/>
    </row>
    <row r="2127" spans="8988:8988" s="49" customFormat="1" x14ac:dyDescent="0.25">
      <c r="MGR2127" s="43"/>
    </row>
    <row r="2128" spans="8988:8988" s="49" customFormat="1" x14ac:dyDescent="0.25">
      <c r="MGR2128" s="43"/>
    </row>
    <row r="2129" spans="8988:8988" s="49" customFormat="1" x14ac:dyDescent="0.25">
      <c r="MGR2129" s="43"/>
    </row>
    <row r="2130" spans="8988:8988" s="49" customFormat="1" x14ac:dyDescent="0.25">
      <c r="MGR2130" s="43"/>
    </row>
    <row r="2131" spans="8988:8988" s="49" customFormat="1" x14ac:dyDescent="0.25">
      <c r="MGR2131" s="43"/>
    </row>
    <row r="2132" spans="8988:8988" s="49" customFormat="1" x14ac:dyDescent="0.25">
      <c r="MGR2132" s="43"/>
    </row>
    <row r="2133" spans="8988:8988" s="49" customFormat="1" x14ac:dyDescent="0.25">
      <c r="MGR2133" s="43"/>
    </row>
    <row r="2134" spans="8988:8988" s="49" customFormat="1" x14ac:dyDescent="0.25">
      <c r="MGR2134" s="43"/>
    </row>
    <row r="2135" spans="8988:8988" s="49" customFormat="1" x14ac:dyDescent="0.25">
      <c r="MGR2135" s="43"/>
    </row>
    <row r="2136" spans="8988:8988" s="49" customFormat="1" x14ac:dyDescent="0.25">
      <c r="MGR2136" s="43"/>
    </row>
    <row r="2137" spans="8988:8988" s="49" customFormat="1" x14ac:dyDescent="0.25">
      <c r="MGR2137" s="43"/>
    </row>
    <row r="2138" spans="8988:8988" s="49" customFormat="1" x14ac:dyDescent="0.25">
      <c r="MGR2138" s="43"/>
    </row>
    <row r="2139" spans="8988:8988" s="49" customFormat="1" x14ac:dyDescent="0.25">
      <c r="MGR2139" s="43"/>
    </row>
    <row r="2140" spans="8988:8988" s="49" customFormat="1" x14ac:dyDescent="0.25">
      <c r="MGR2140" s="43"/>
    </row>
    <row r="2141" spans="8988:8988" s="49" customFormat="1" x14ac:dyDescent="0.25">
      <c r="MGR2141" s="43"/>
    </row>
    <row r="2142" spans="8988:8988" s="49" customFormat="1" x14ac:dyDescent="0.25">
      <c r="MGR2142" s="43"/>
    </row>
    <row r="2143" spans="8988:8988" s="49" customFormat="1" x14ac:dyDescent="0.25">
      <c r="MGR2143" s="43"/>
    </row>
    <row r="2144" spans="8988:8988" s="49" customFormat="1" x14ac:dyDescent="0.25">
      <c r="MGR2144" s="43"/>
    </row>
    <row r="2145" spans="8988:8988" s="49" customFormat="1" x14ac:dyDescent="0.25">
      <c r="MGR2145" s="43"/>
    </row>
    <row r="2146" spans="8988:8988" s="49" customFormat="1" x14ac:dyDescent="0.25">
      <c r="MGR2146" s="43"/>
    </row>
    <row r="2147" spans="8988:8988" s="49" customFormat="1" x14ac:dyDescent="0.25">
      <c r="MGR2147" s="43"/>
    </row>
    <row r="2148" spans="8988:8988" s="49" customFormat="1" x14ac:dyDescent="0.25">
      <c r="MGR2148" s="43"/>
    </row>
    <row r="2149" spans="8988:8988" s="49" customFormat="1" x14ac:dyDescent="0.25">
      <c r="MGR2149" s="43"/>
    </row>
    <row r="2150" spans="8988:8988" s="49" customFormat="1" x14ac:dyDescent="0.25">
      <c r="MGR2150" s="43"/>
    </row>
    <row r="2151" spans="8988:8988" s="49" customFormat="1" x14ac:dyDescent="0.25">
      <c r="MGR2151" s="43"/>
    </row>
    <row r="2152" spans="8988:8988" s="49" customFormat="1" x14ac:dyDescent="0.25">
      <c r="MGR2152" s="43"/>
    </row>
    <row r="2153" spans="8988:8988" s="49" customFormat="1" x14ac:dyDescent="0.25">
      <c r="MGR2153" s="43"/>
    </row>
    <row r="2154" spans="8988:8988" s="49" customFormat="1" x14ac:dyDescent="0.25">
      <c r="MGR2154" s="43"/>
    </row>
    <row r="2155" spans="8988:8988" s="49" customFormat="1" x14ac:dyDescent="0.25">
      <c r="MGR2155" s="43"/>
    </row>
    <row r="2156" spans="8988:8988" s="49" customFormat="1" x14ac:dyDescent="0.25">
      <c r="MGR2156" s="43"/>
    </row>
    <row r="2157" spans="8988:8988" s="49" customFormat="1" x14ac:dyDescent="0.25">
      <c r="MGR2157" s="43"/>
    </row>
    <row r="2158" spans="8988:8988" s="49" customFormat="1" x14ac:dyDescent="0.25">
      <c r="MGR2158" s="43"/>
    </row>
    <row r="2159" spans="8988:8988" s="49" customFormat="1" x14ac:dyDescent="0.25">
      <c r="MGR2159" s="43"/>
    </row>
    <row r="2160" spans="8988:8988" s="49" customFormat="1" x14ac:dyDescent="0.25">
      <c r="MGR2160" s="43"/>
    </row>
    <row r="2161" spans="8988:8988" s="49" customFormat="1" x14ac:dyDescent="0.25">
      <c r="MGR2161" s="43"/>
    </row>
    <row r="2162" spans="8988:8988" s="49" customFormat="1" x14ac:dyDescent="0.25">
      <c r="MGR2162" s="43"/>
    </row>
    <row r="2163" spans="8988:8988" s="49" customFormat="1" x14ac:dyDescent="0.25">
      <c r="MGR2163" s="43"/>
    </row>
    <row r="2164" spans="8988:8988" s="49" customFormat="1" x14ac:dyDescent="0.25">
      <c r="MGR2164" s="43"/>
    </row>
    <row r="2165" spans="8988:8988" s="49" customFormat="1" x14ac:dyDescent="0.25">
      <c r="MGR2165" s="43"/>
    </row>
    <row r="2166" spans="8988:8988" s="49" customFormat="1" x14ac:dyDescent="0.25">
      <c r="MGR2166" s="43"/>
    </row>
    <row r="2167" spans="8988:8988" s="49" customFormat="1" x14ac:dyDescent="0.25">
      <c r="MGR2167" s="43"/>
    </row>
    <row r="2168" spans="8988:8988" s="49" customFormat="1" x14ac:dyDescent="0.25">
      <c r="MGR2168" s="43"/>
    </row>
    <row r="2169" spans="8988:8988" s="49" customFormat="1" x14ac:dyDescent="0.25">
      <c r="MGR2169" s="43"/>
    </row>
    <row r="2170" spans="8988:8988" s="49" customFormat="1" x14ac:dyDescent="0.25">
      <c r="MGR2170" s="43"/>
    </row>
    <row r="2171" spans="8988:8988" s="49" customFormat="1" x14ac:dyDescent="0.25">
      <c r="MGR2171" s="43"/>
    </row>
    <row r="2172" spans="8988:8988" s="49" customFormat="1" x14ac:dyDescent="0.25">
      <c r="MGR2172" s="43"/>
    </row>
    <row r="2173" spans="8988:8988" s="49" customFormat="1" x14ac:dyDescent="0.25">
      <c r="MGR2173" s="43"/>
    </row>
    <row r="2174" spans="8988:8988" s="49" customFormat="1" x14ac:dyDescent="0.25">
      <c r="MGR2174" s="43"/>
    </row>
    <row r="2175" spans="8988:8988" s="49" customFormat="1" x14ac:dyDescent="0.25">
      <c r="MGR2175" s="43"/>
    </row>
    <row r="2176" spans="8988:8988" s="49" customFormat="1" x14ac:dyDescent="0.25">
      <c r="MGR2176" s="43"/>
    </row>
    <row r="2177" spans="8988:8988" s="49" customFormat="1" x14ac:dyDescent="0.25">
      <c r="MGR2177" s="43"/>
    </row>
    <row r="2178" spans="8988:8988" s="49" customFormat="1" x14ac:dyDescent="0.25">
      <c r="MGR2178" s="43"/>
    </row>
    <row r="2179" spans="8988:8988" s="49" customFormat="1" x14ac:dyDescent="0.25">
      <c r="MGR2179" s="43"/>
    </row>
    <row r="2180" spans="8988:8988" s="49" customFormat="1" x14ac:dyDescent="0.25">
      <c r="MGR2180" s="43"/>
    </row>
    <row r="2181" spans="8988:8988" s="49" customFormat="1" x14ac:dyDescent="0.25">
      <c r="MGR2181" s="43"/>
    </row>
    <row r="2182" spans="8988:8988" s="49" customFormat="1" x14ac:dyDescent="0.25">
      <c r="MGR2182" s="43"/>
    </row>
    <row r="2183" spans="8988:8988" s="49" customFormat="1" x14ac:dyDescent="0.25">
      <c r="MGR2183" s="43"/>
    </row>
    <row r="2184" spans="8988:8988" s="49" customFormat="1" x14ac:dyDescent="0.25">
      <c r="MGR2184" s="43"/>
    </row>
    <row r="2185" spans="8988:8988" s="49" customFormat="1" x14ac:dyDescent="0.25">
      <c r="MGR2185" s="43"/>
    </row>
    <row r="2186" spans="8988:8988" s="49" customFormat="1" x14ac:dyDescent="0.25">
      <c r="MGR2186" s="43"/>
    </row>
    <row r="2187" spans="8988:8988" s="49" customFormat="1" x14ac:dyDescent="0.25">
      <c r="MGR2187" s="43"/>
    </row>
    <row r="2188" spans="8988:8988" s="49" customFormat="1" x14ac:dyDescent="0.25">
      <c r="MGR2188" s="43"/>
    </row>
    <row r="2189" spans="8988:8988" s="49" customFormat="1" x14ac:dyDescent="0.25">
      <c r="MGR2189" s="43"/>
    </row>
    <row r="2190" spans="8988:8988" s="49" customFormat="1" x14ac:dyDescent="0.25">
      <c r="MGR2190" s="43"/>
    </row>
    <row r="2191" spans="8988:8988" s="49" customFormat="1" x14ac:dyDescent="0.25">
      <c r="MGR2191" s="43"/>
    </row>
    <row r="2192" spans="8988:8988" s="49" customFormat="1" x14ac:dyDescent="0.25">
      <c r="MGR2192" s="43"/>
    </row>
    <row r="2193" spans="8988:8988" s="49" customFormat="1" x14ac:dyDescent="0.25">
      <c r="MGR2193" s="43"/>
    </row>
    <row r="2194" spans="8988:8988" s="49" customFormat="1" x14ac:dyDescent="0.25">
      <c r="MGR2194" s="43"/>
    </row>
    <row r="2195" spans="8988:8988" s="49" customFormat="1" x14ac:dyDescent="0.25">
      <c r="MGR2195" s="43"/>
    </row>
    <row r="2196" spans="8988:8988" s="49" customFormat="1" x14ac:dyDescent="0.25">
      <c r="MGR2196" s="43"/>
    </row>
    <row r="2197" spans="8988:8988" s="49" customFormat="1" x14ac:dyDescent="0.25">
      <c r="MGR2197" s="43"/>
    </row>
    <row r="2198" spans="8988:8988" s="49" customFormat="1" x14ac:dyDescent="0.25">
      <c r="MGR2198" s="43"/>
    </row>
    <row r="2199" spans="8988:8988" s="49" customFormat="1" x14ac:dyDescent="0.25">
      <c r="MGR2199" s="43"/>
    </row>
    <row r="2200" spans="8988:8988" s="49" customFormat="1" x14ac:dyDescent="0.25">
      <c r="MGR2200" s="43"/>
    </row>
    <row r="2201" spans="8988:8988" s="49" customFormat="1" x14ac:dyDescent="0.25">
      <c r="MGR2201" s="43"/>
    </row>
    <row r="2202" spans="8988:8988" s="49" customFormat="1" x14ac:dyDescent="0.25">
      <c r="MGR2202" s="43"/>
    </row>
    <row r="2203" spans="8988:8988" s="49" customFormat="1" x14ac:dyDescent="0.25">
      <c r="MGR2203" s="43"/>
    </row>
    <row r="2204" spans="8988:8988" s="49" customFormat="1" x14ac:dyDescent="0.25">
      <c r="MGR2204" s="43"/>
    </row>
    <row r="2205" spans="8988:8988" s="49" customFormat="1" x14ac:dyDescent="0.25">
      <c r="MGR2205" s="43"/>
    </row>
    <row r="2206" spans="8988:8988" s="49" customFormat="1" x14ac:dyDescent="0.25">
      <c r="MGR2206" s="43"/>
    </row>
    <row r="2207" spans="8988:8988" s="49" customFormat="1" x14ac:dyDescent="0.25">
      <c r="MGR2207" s="43"/>
    </row>
    <row r="2208" spans="8988:8988" s="49" customFormat="1" x14ac:dyDescent="0.25">
      <c r="MGR2208" s="43"/>
    </row>
    <row r="2209" spans="8988:8988" s="49" customFormat="1" x14ac:dyDescent="0.25">
      <c r="MGR2209" s="43"/>
    </row>
    <row r="2210" spans="8988:8988" s="49" customFormat="1" x14ac:dyDescent="0.25">
      <c r="MGR2210" s="43"/>
    </row>
    <row r="2211" spans="8988:8988" s="49" customFormat="1" x14ac:dyDescent="0.25">
      <c r="MGR2211" s="43"/>
    </row>
    <row r="2212" spans="8988:8988" s="49" customFormat="1" x14ac:dyDescent="0.25">
      <c r="MGR2212" s="43"/>
    </row>
    <row r="2213" spans="8988:8988" s="49" customFormat="1" x14ac:dyDescent="0.25">
      <c r="MGR2213" s="43"/>
    </row>
    <row r="2214" spans="8988:8988" s="49" customFormat="1" x14ac:dyDescent="0.25">
      <c r="MGR2214" s="43"/>
    </row>
    <row r="2215" spans="8988:8988" s="49" customFormat="1" x14ac:dyDescent="0.25">
      <c r="MGR2215" s="43"/>
    </row>
    <row r="2216" spans="8988:8988" s="49" customFormat="1" x14ac:dyDescent="0.25">
      <c r="MGR2216" s="43"/>
    </row>
    <row r="2217" spans="8988:8988" s="49" customFormat="1" x14ac:dyDescent="0.25">
      <c r="MGR2217" s="43"/>
    </row>
    <row r="2218" spans="8988:8988" s="49" customFormat="1" x14ac:dyDescent="0.25">
      <c r="MGR2218" s="43"/>
    </row>
    <row r="2219" spans="8988:8988" s="49" customFormat="1" x14ac:dyDescent="0.25">
      <c r="MGR2219" s="43"/>
    </row>
    <row r="2220" spans="8988:8988" s="49" customFormat="1" x14ac:dyDescent="0.25">
      <c r="MGR2220" s="43"/>
    </row>
    <row r="2221" spans="8988:8988" s="49" customFormat="1" x14ac:dyDescent="0.25">
      <c r="MGR2221" s="43"/>
    </row>
    <row r="2222" spans="8988:8988" s="49" customFormat="1" x14ac:dyDescent="0.25">
      <c r="MGR2222" s="43"/>
    </row>
    <row r="2223" spans="8988:8988" s="49" customFormat="1" x14ac:dyDescent="0.25">
      <c r="MGR2223" s="43"/>
    </row>
    <row r="2224" spans="8988:8988" s="49" customFormat="1" x14ac:dyDescent="0.25">
      <c r="MGR2224" s="43"/>
    </row>
    <row r="2225" spans="8988:8988" s="49" customFormat="1" x14ac:dyDescent="0.25">
      <c r="MGR2225" s="43"/>
    </row>
    <row r="2226" spans="8988:8988" s="49" customFormat="1" x14ac:dyDescent="0.25">
      <c r="MGR2226" s="43"/>
    </row>
    <row r="2227" spans="8988:8988" s="49" customFormat="1" x14ac:dyDescent="0.25">
      <c r="MGR2227" s="43"/>
    </row>
    <row r="2228" spans="8988:8988" s="49" customFormat="1" x14ac:dyDescent="0.25">
      <c r="MGR2228" s="43"/>
    </row>
    <row r="2229" spans="8988:8988" s="49" customFormat="1" x14ac:dyDescent="0.25">
      <c r="MGR2229" s="43"/>
    </row>
    <row r="2230" spans="8988:8988" s="49" customFormat="1" x14ac:dyDescent="0.25">
      <c r="MGR2230" s="43"/>
    </row>
    <row r="2231" spans="8988:8988" s="49" customFormat="1" x14ac:dyDescent="0.25">
      <c r="MGR2231" s="43"/>
    </row>
    <row r="2232" spans="8988:8988" s="49" customFormat="1" x14ac:dyDescent="0.25">
      <c r="MGR2232" s="43"/>
    </row>
    <row r="2233" spans="8988:8988" s="49" customFormat="1" x14ac:dyDescent="0.25">
      <c r="MGR2233" s="43"/>
    </row>
    <row r="2234" spans="8988:8988" s="49" customFormat="1" x14ac:dyDescent="0.25">
      <c r="MGR2234" s="43"/>
    </row>
    <row r="2235" spans="8988:8988" s="49" customFormat="1" x14ac:dyDescent="0.25">
      <c r="MGR2235" s="43"/>
    </row>
    <row r="2236" spans="8988:8988" s="49" customFormat="1" x14ac:dyDescent="0.25">
      <c r="MGR2236" s="43"/>
    </row>
    <row r="2237" spans="8988:8988" s="49" customFormat="1" x14ac:dyDescent="0.25">
      <c r="MGR2237" s="43"/>
    </row>
    <row r="2238" spans="8988:8988" s="49" customFormat="1" x14ac:dyDescent="0.25">
      <c r="MGR2238" s="43"/>
    </row>
    <row r="2239" spans="8988:8988" s="49" customFormat="1" x14ac:dyDescent="0.25">
      <c r="MGR2239" s="43"/>
    </row>
    <row r="2240" spans="8988:8988" s="49" customFormat="1" x14ac:dyDescent="0.25">
      <c r="MGR2240" s="43"/>
    </row>
    <row r="2241" spans="8988:8988" s="49" customFormat="1" x14ac:dyDescent="0.25">
      <c r="MGR2241" s="43"/>
    </row>
    <row r="2242" spans="8988:8988" s="49" customFormat="1" x14ac:dyDescent="0.25">
      <c r="MGR2242" s="43"/>
    </row>
    <row r="2243" spans="8988:8988" s="49" customFormat="1" x14ac:dyDescent="0.25">
      <c r="MGR2243" s="43"/>
    </row>
    <row r="2244" spans="8988:8988" s="49" customFormat="1" x14ac:dyDescent="0.25">
      <c r="MGR2244" s="43"/>
    </row>
    <row r="2245" spans="8988:8988" s="49" customFormat="1" x14ac:dyDescent="0.25">
      <c r="MGR2245" s="43"/>
    </row>
    <row r="2246" spans="8988:8988" s="49" customFormat="1" x14ac:dyDescent="0.25">
      <c r="MGR2246" s="43"/>
    </row>
    <row r="2247" spans="8988:8988" s="49" customFormat="1" x14ac:dyDescent="0.25">
      <c r="MGR2247" s="43"/>
    </row>
    <row r="2248" spans="8988:8988" s="49" customFormat="1" x14ac:dyDescent="0.25">
      <c r="MGR2248" s="43"/>
    </row>
    <row r="2249" spans="8988:8988" s="49" customFormat="1" x14ac:dyDescent="0.25">
      <c r="MGR2249" s="43"/>
    </row>
    <row r="2250" spans="8988:8988" s="49" customFormat="1" x14ac:dyDescent="0.25">
      <c r="MGR2250" s="43"/>
    </row>
    <row r="2251" spans="8988:8988" s="49" customFormat="1" x14ac:dyDescent="0.25">
      <c r="MGR2251" s="43"/>
    </row>
    <row r="2252" spans="8988:8988" s="49" customFormat="1" x14ac:dyDescent="0.25">
      <c r="MGR2252" s="43"/>
    </row>
    <row r="2253" spans="8988:8988" s="49" customFormat="1" x14ac:dyDescent="0.25">
      <c r="MGR2253" s="43"/>
    </row>
    <row r="2254" spans="8988:8988" s="49" customFormat="1" x14ac:dyDescent="0.25">
      <c r="MGR2254" s="43"/>
    </row>
    <row r="2255" spans="8988:8988" s="49" customFormat="1" x14ac:dyDescent="0.25">
      <c r="MGR2255" s="43"/>
    </row>
    <row r="2256" spans="8988:8988" s="49" customFormat="1" x14ac:dyDescent="0.25">
      <c r="MGR2256" s="43"/>
    </row>
    <row r="2257" spans="8988:8988" s="49" customFormat="1" x14ac:dyDescent="0.25">
      <c r="MGR2257" s="43"/>
    </row>
    <row r="2258" spans="8988:8988" s="49" customFormat="1" x14ac:dyDescent="0.25">
      <c r="MGR2258" s="43"/>
    </row>
    <row r="2259" spans="8988:8988" s="49" customFormat="1" x14ac:dyDescent="0.25">
      <c r="MGR2259" s="43"/>
    </row>
    <row r="2260" spans="8988:8988" s="49" customFormat="1" x14ac:dyDescent="0.25">
      <c r="MGR2260" s="43"/>
    </row>
    <row r="2261" spans="8988:8988" s="49" customFormat="1" x14ac:dyDescent="0.25">
      <c r="MGR2261" s="43"/>
    </row>
    <row r="2262" spans="8988:8988" s="49" customFormat="1" x14ac:dyDescent="0.25">
      <c r="MGR2262" s="43"/>
    </row>
    <row r="2263" spans="8988:8988" s="49" customFormat="1" x14ac:dyDescent="0.25">
      <c r="MGR2263" s="43"/>
    </row>
    <row r="2264" spans="8988:8988" s="49" customFormat="1" x14ac:dyDescent="0.25">
      <c r="MGR2264" s="43"/>
    </row>
    <row r="2265" spans="8988:8988" s="49" customFormat="1" x14ac:dyDescent="0.25">
      <c r="MGR2265" s="43"/>
    </row>
    <row r="2266" spans="8988:8988" s="49" customFormat="1" x14ac:dyDescent="0.25">
      <c r="MGR2266" s="43"/>
    </row>
    <row r="2267" spans="8988:8988" s="49" customFormat="1" x14ac:dyDescent="0.25">
      <c r="MGR2267" s="43"/>
    </row>
    <row r="2268" spans="8988:8988" s="49" customFormat="1" x14ac:dyDescent="0.25">
      <c r="MGR2268" s="43"/>
    </row>
    <row r="2269" spans="8988:8988" s="49" customFormat="1" x14ac:dyDescent="0.25">
      <c r="MGR2269" s="43"/>
    </row>
    <row r="2270" spans="8988:8988" s="49" customFormat="1" x14ac:dyDescent="0.25">
      <c r="MGR2270" s="43"/>
    </row>
    <row r="2271" spans="8988:8988" s="49" customFormat="1" x14ac:dyDescent="0.25">
      <c r="MGR2271" s="43"/>
    </row>
    <row r="2272" spans="8988:8988" s="49" customFormat="1" x14ac:dyDescent="0.25">
      <c r="MGR2272" s="43"/>
    </row>
    <row r="2273" spans="8988:8988" s="49" customFormat="1" x14ac:dyDescent="0.25">
      <c r="MGR2273" s="43"/>
    </row>
    <row r="2274" spans="8988:8988" s="49" customFormat="1" x14ac:dyDescent="0.25">
      <c r="MGR2274" s="43"/>
    </row>
    <row r="2275" spans="8988:8988" s="49" customFormat="1" x14ac:dyDescent="0.25">
      <c r="MGR2275" s="43"/>
    </row>
    <row r="2276" spans="8988:8988" s="49" customFormat="1" x14ac:dyDescent="0.25">
      <c r="MGR2276" s="43"/>
    </row>
    <row r="2277" spans="8988:8988" s="49" customFormat="1" x14ac:dyDescent="0.25">
      <c r="MGR2277" s="43"/>
    </row>
    <row r="2278" spans="8988:8988" s="49" customFormat="1" x14ac:dyDescent="0.25">
      <c r="MGR2278" s="43"/>
    </row>
    <row r="2279" spans="8988:8988" s="49" customFormat="1" x14ac:dyDescent="0.25">
      <c r="MGR2279" s="43"/>
    </row>
    <row r="2280" spans="8988:8988" s="49" customFormat="1" x14ac:dyDescent="0.25">
      <c r="MGR2280" s="43"/>
    </row>
    <row r="2281" spans="8988:8988" s="49" customFormat="1" x14ac:dyDescent="0.25">
      <c r="MGR2281" s="43"/>
    </row>
    <row r="2282" spans="8988:8988" s="49" customFormat="1" x14ac:dyDescent="0.25">
      <c r="MGR2282" s="43"/>
    </row>
    <row r="2283" spans="8988:8988" s="49" customFormat="1" x14ac:dyDescent="0.25">
      <c r="MGR2283" s="43"/>
    </row>
    <row r="2284" spans="8988:8988" s="49" customFormat="1" x14ac:dyDescent="0.25">
      <c r="MGR2284" s="43"/>
    </row>
    <row r="2285" spans="8988:8988" s="49" customFormat="1" x14ac:dyDescent="0.25">
      <c r="MGR2285" s="43"/>
    </row>
    <row r="2286" spans="8988:8988" s="49" customFormat="1" x14ac:dyDescent="0.25">
      <c r="MGR2286" s="43"/>
    </row>
    <row r="2287" spans="8988:8988" s="49" customFormat="1" x14ac:dyDescent="0.25">
      <c r="MGR2287" s="43"/>
    </row>
    <row r="2288" spans="8988:8988" s="49" customFormat="1" x14ac:dyDescent="0.25">
      <c r="MGR2288" s="43"/>
    </row>
    <row r="2289" spans="8988:8988" s="49" customFormat="1" x14ac:dyDescent="0.25">
      <c r="MGR2289" s="43"/>
    </row>
    <row r="2290" spans="8988:8988" s="49" customFormat="1" x14ac:dyDescent="0.25">
      <c r="MGR2290" s="43"/>
    </row>
    <row r="2291" spans="8988:8988" s="49" customFormat="1" x14ac:dyDescent="0.25">
      <c r="MGR2291" s="43"/>
    </row>
    <row r="2292" spans="8988:8988" s="49" customFormat="1" x14ac:dyDescent="0.25">
      <c r="MGR2292" s="43"/>
    </row>
    <row r="2293" spans="8988:8988" s="49" customFormat="1" x14ac:dyDescent="0.25">
      <c r="MGR2293" s="43"/>
    </row>
    <row r="2294" spans="8988:8988" s="49" customFormat="1" x14ac:dyDescent="0.25">
      <c r="MGR2294" s="43"/>
    </row>
    <row r="2295" spans="8988:8988" s="49" customFormat="1" x14ac:dyDescent="0.25">
      <c r="MGR2295" s="43"/>
    </row>
    <row r="2296" spans="8988:8988" s="49" customFormat="1" x14ac:dyDescent="0.25">
      <c r="MGR2296" s="43"/>
    </row>
    <row r="2297" spans="8988:8988" s="49" customFormat="1" x14ac:dyDescent="0.25">
      <c r="MGR2297" s="43"/>
    </row>
    <row r="2298" spans="8988:8988" s="49" customFormat="1" x14ac:dyDescent="0.25">
      <c r="MGR2298" s="43"/>
    </row>
    <row r="2299" spans="8988:8988" s="49" customFormat="1" x14ac:dyDescent="0.25">
      <c r="MGR2299" s="43"/>
    </row>
    <row r="2300" spans="8988:8988" s="49" customFormat="1" x14ac:dyDescent="0.25">
      <c r="MGR2300" s="43"/>
    </row>
    <row r="2301" spans="8988:8988" s="49" customFormat="1" x14ac:dyDescent="0.25">
      <c r="MGR2301" s="43"/>
    </row>
    <row r="2302" spans="8988:8988" s="49" customFormat="1" x14ac:dyDescent="0.25">
      <c r="MGR2302" s="43"/>
    </row>
    <row r="2303" spans="8988:8988" s="49" customFormat="1" x14ac:dyDescent="0.25">
      <c r="MGR2303" s="43"/>
    </row>
    <row r="2304" spans="8988:8988" s="49" customFormat="1" x14ac:dyDescent="0.25">
      <c r="MGR2304" s="43"/>
    </row>
    <row r="2305" spans="8988:8988" s="49" customFormat="1" x14ac:dyDescent="0.25">
      <c r="MGR2305" s="43"/>
    </row>
    <row r="2306" spans="8988:8988" s="49" customFormat="1" x14ac:dyDescent="0.25">
      <c r="MGR2306" s="43"/>
    </row>
    <row r="2307" spans="8988:8988" s="49" customFormat="1" x14ac:dyDescent="0.25">
      <c r="MGR2307" s="43"/>
    </row>
    <row r="2308" spans="8988:8988" s="49" customFormat="1" x14ac:dyDescent="0.25">
      <c r="MGR2308" s="43"/>
    </row>
    <row r="2309" spans="8988:8988" s="49" customFormat="1" x14ac:dyDescent="0.25">
      <c r="MGR2309" s="43"/>
    </row>
    <row r="2310" spans="8988:8988" s="49" customFormat="1" x14ac:dyDescent="0.25">
      <c r="MGR2310" s="43"/>
    </row>
    <row r="2311" spans="8988:8988" s="49" customFormat="1" x14ac:dyDescent="0.25">
      <c r="MGR2311" s="43"/>
    </row>
    <row r="2312" spans="8988:8988" s="49" customFormat="1" x14ac:dyDescent="0.25">
      <c r="MGR2312" s="43"/>
    </row>
    <row r="2313" spans="8988:8988" s="49" customFormat="1" x14ac:dyDescent="0.25">
      <c r="MGR2313" s="43"/>
    </row>
    <row r="2314" spans="8988:8988" s="49" customFormat="1" x14ac:dyDescent="0.25">
      <c r="MGR2314" s="43"/>
    </row>
    <row r="2315" spans="8988:8988" s="49" customFormat="1" x14ac:dyDescent="0.25">
      <c r="MGR2315" s="43"/>
    </row>
    <row r="2316" spans="8988:8988" s="49" customFormat="1" x14ac:dyDescent="0.25">
      <c r="MGR2316" s="43"/>
    </row>
    <row r="2317" spans="8988:8988" s="49" customFormat="1" x14ac:dyDescent="0.25">
      <c r="MGR2317" s="43"/>
    </row>
    <row r="2318" spans="8988:8988" s="49" customFormat="1" x14ac:dyDescent="0.25">
      <c r="MGR2318" s="43"/>
    </row>
    <row r="2319" spans="8988:8988" s="49" customFormat="1" x14ac:dyDescent="0.25">
      <c r="MGR2319" s="43"/>
    </row>
    <row r="2320" spans="8988:8988" s="49" customFormat="1" x14ac:dyDescent="0.25">
      <c r="MGR2320" s="43"/>
    </row>
    <row r="2321" spans="8988:8988" s="49" customFormat="1" x14ac:dyDescent="0.25">
      <c r="MGR2321" s="43"/>
    </row>
    <row r="2322" spans="8988:8988" s="49" customFormat="1" x14ac:dyDescent="0.25">
      <c r="MGR2322" s="43"/>
    </row>
    <row r="2323" spans="8988:8988" s="49" customFormat="1" x14ac:dyDescent="0.25">
      <c r="MGR2323" s="43"/>
    </row>
    <row r="2324" spans="8988:8988" s="49" customFormat="1" x14ac:dyDescent="0.25">
      <c r="MGR2324" s="43"/>
    </row>
    <row r="2325" spans="8988:8988" s="49" customFormat="1" x14ac:dyDescent="0.25">
      <c r="MGR2325" s="43"/>
    </row>
    <row r="2326" spans="8988:8988" s="49" customFormat="1" x14ac:dyDescent="0.25">
      <c r="MGR2326" s="43"/>
    </row>
    <row r="2327" spans="8988:8988" s="49" customFormat="1" x14ac:dyDescent="0.25">
      <c r="MGR2327" s="43"/>
    </row>
    <row r="2328" spans="8988:8988" s="49" customFormat="1" x14ac:dyDescent="0.25">
      <c r="MGR2328" s="43"/>
    </row>
    <row r="2329" spans="8988:8988" s="49" customFormat="1" x14ac:dyDescent="0.25">
      <c r="MGR2329" s="43"/>
    </row>
    <row r="2330" spans="8988:8988" s="49" customFormat="1" x14ac:dyDescent="0.25">
      <c r="MGR2330" s="43"/>
    </row>
    <row r="2331" spans="8988:8988" s="49" customFormat="1" x14ac:dyDescent="0.25">
      <c r="MGR2331" s="43"/>
    </row>
    <row r="2332" spans="8988:8988" s="49" customFormat="1" x14ac:dyDescent="0.25">
      <c r="MGR2332" s="43"/>
    </row>
    <row r="2333" spans="8988:8988" s="49" customFormat="1" x14ac:dyDescent="0.25">
      <c r="MGR2333" s="43"/>
    </row>
    <row r="2334" spans="8988:8988" s="49" customFormat="1" x14ac:dyDescent="0.25">
      <c r="MGR2334" s="43"/>
    </row>
    <row r="2335" spans="8988:8988" s="49" customFormat="1" x14ac:dyDescent="0.25">
      <c r="MGR2335" s="43"/>
    </row>
    <row r="2336" spans="8988:8988" s="49" customFormat="1" x14ac:dyDescent="0.25">
      <c r="MGR2336" s="43"/>
    </row>
    <row r="2337" spans="8988:8988" s="49" customFormat="1" x14ac:dyDescent="0.25">
      <c r="MGR2337" s="43"/>
    </row>
    <row r="2338" spans="8988:8988" s="49" customFormat="1" x14ac:dyDescent="0.25">
      <c r="MGR2338" s="43"/>
    </row>
    <row r="2339" spans="8988:8988" s="49" customFormat="1" x14ac:dyDescent="0.25">
      <c r="MGR2339" s="43"/>
    </row>
    <row r="2340" spans="8988:8988" s="49" customFormat="1" x14ac:dyDescent="0.25">
      <c r="MGR2340" s="43"/>
    </row>
    <row r="2341" spans="8988:8988" s="49" customFormat="1" x14ac:dyDescent="0.25">
      <c r="MGR2341" s="43"/>
    </row>
    <row r="2342" spans="8988:8988" s="49" customFormat="1" x14ac:dyDescent="0.25">
      <c r="MGR2342" s="43"/>
    </row>
    <row r="2343" spans="8988:8988" s="49" customFormat="1" x14ac:dyDescent="0.25">
      <c r="MGR2343" s="43"/>
    </row>
    <row r="2344" spans="8988:8988" s="49" customFormat="1" x14ac:dyDescent="0.25">
      <c r="MGR2344" s="43"/>
    </row>
    <row r="2345" spans="8988:8988" s="49" customFormat="1" x14ac:dyDescent="0.25">
      <c r="MGR2345" s="43"/>
    </row>
    <row r="2346" spans="8988:8988" s="49" customFormat="1" x14ac:dyDescent="0.25">
      <c r="MGR2346" s="43"/>
    </row>
    <row r="2347" spans="8988:8988" s="49" customFormat="1" x14ac:dyDescent="0.25">
      <c r="MGR2347" s="43"/>
    </row>
    <row r="2348" spans="8988:8988" s="49" customFormat="1" x14ac:dyDescent="0.25">
      <c r="MGR2348" s="43"/>
    </row>
    <row r="2349" spans="8988:8988" s="49" customFormat="1" x14ac:dyDescent="0.25">
      <c r="MGR2349" s="43"/>
    </row>
    <row r="2350" spans="8988:8988" s="49" customFormat="1" x14ac:dyDescent="0.25">
      <c r="MGR2350" s="43"/>
    </row>
    <row r="2351" spans="8988:8988" s="49" customFormat="1" x14ac:dyDescent="0.25">
      <c r="MGR2351" s="43"/>
    </row>
    <row r="2352" spans="8988:8988" s="49" customFormat="1" x14ac:dyDescent="0.25">
      <c r="MGR2352" s="43"/>
    </row>
    <row r="2353" spans="8988:8988" s="49" customFormat="1" x14ac:dyDescent="0.25">
      <c r="MGR2353" s="43"/>
    </row>
    <row r="2354" spans="8988:8988" s="49" customFormat="1" x14ac:dyDescent="0.25">
      <c r="MGR2354" s="43"/>
    </row>
    <row r="2355" spans="8988:8988" s="49" customFormat="1" x14ac:dyDescent="0.25">
      <c r="MGR2355" s="43"/>
    </row>
    <row r="2356" spans="8988:8988" s="49" customFormat="1" x14ac:dyDescent="0.25">
      <c r="MGR2356" s="43"/>
    </row>
    <row r="2357" spans="8988:8988" s="49" customFormat="1" x14ac:dyDescent="0.25">
      <c r="MGR2357" s="43"/>
    </row>
    <row r="2358" spans="8988:8988" s="49" customFormat="1" x14ac:dyDescent="0.25">
      <c r="MGR2358" s="43"/>
    </row>
    <row r="2359" spans="8988:8988" s="49" customFormat="1" x14ac:dyDescent="0.25">
      <c r="MGR2359" s="43"/>
    </row>
    <row r="2360" spans="8988:8988" s="49" customFormat="1" x14ac:dyDescent="0.25">
      <c r="MGR2360" s="43"/>
    </row>
    <row r="2361" spans="8988:8988" s="49" customFormat="1" x14ac:dyDescent="0.25">
      <c r="MGR2361" s="43"/>
    </row>
    <row r="2362" spans="8988:8988" s="49" customFormat="1" x14ac:dyDescent="0.25">
      <c r="MGR2362" s="43"/>
    </row>
    <row r="2363" spans="8988:8988" s="49" customFormat="1" x14ac:dyDescent="0.25">
      <c r="MGR2363" s="43"/>
    </row>
    <row r="2364" spans="8988:8988" s="49" customFormat="1" x14ac:dyDescent="0.25">
      <c r="MGR2364" s="43"/>
    </row>
    <row r="2365" spans="8988:8988" s="49" customFormat="1" x14ac:dyDescent="0.25">
      <c r="MGR2365" s="43"/>
    </row>
    <row r="2366" spans="8988:8988" s="49" customFormat="1" x14ac:dyDescent="0.25">
      <c r="MGR2366" s="43"/>
    </row>
    <row r="2367" spans="8988:8988" s="49" customFormat="1" x14ac:dyDescent="0.25">
      <c r="MGR2367" s="43"/>
    </row>
    <row r="2368" spans="8988:8988" s="49" customFormat="1" x14ac:dyDescent="0.25">
      <c r="MGR2368" s="43"/>
    </row>
    <row r="2369" spans="8988:8988" s="49" customFormat="1" x14ac:dyDescent="0.25">
      <c r="MGR2369" s="43"/>
    </row>
    <row r="2370" spans="8988:8988" s="49" customFormat="1" x14ac:dyDescent="0.25">
      <c r="MGR2370" s="43"/>
    </row>
    <row r="2371" spans="8988:8988" s="49" customFormat="1" x14ac:dyDescent="0.25">
      <c r="MGR2371" s="43"/>
    </row>
    <row r="2372" spans="8988:8988" s="49" customFormat="1" x14ac:dyDescent="0.25">
      <c r="MGR2372" s="43"/>
    </row>
    <row r="2373" spans="8988:8988" s="49" customFormat="1" x14ac:dyDescent="0.25">
      <c r="MGR2373" s="43"/>
    </row>
    <row r="2374" spans="8988:8988" s="49" customFormat="1" x14ac:dyDescent="0.25">
      <c r="MGR2374" s="43"/>
    </row>
    <row r="2375" spans="8988:8988" s="49" customFormat="1" x14ac:dyDescent="0.25">
      <c r="MGR2375" s="43"/>
    </row>
    <row r="2376" spans="8988:8988" s="49" customFormat="1" x14ac:dyDescent="0.25">
      <c r="MGR2376" s="43"/>
    </row>
    <row r="2377" spans="8988:8988" s="49" customFormat="1" x14ac:dyDescent="0.25">
      <c r="MGR2377" s="43"/>
    </row>
    <row r="2378" spans="8988:8988" s="49" customFormat="1" x14ac:dyDescent="0.25">
      <c r="MGR2378" s="43"/>
    </row>
    <row r="2379" spans="8988:8988" s="49" customFormat="1" x14ac:dyDescent="0.25">
      <c r="MGR2379" s="43"/>
    </row>
    <row r="2380" spans="8988:8988" s="49" customFormat="1" x14ac:dyDescent="0.25">
      <c r="MGR2380" s="43"/>
    </row>
    <row r="2381" spans="8988:8988" s="49" customFormat="1" x14ac:dyDescent="0.25">
      <c r="MGR2381" s="43"/>
    </row>
    <row r="2382" spans="8988:8988" s="49" customFormat="1" x14ac:dyDescent="0.25">
      <c r="MGR2382" s="43"/>
    </row>
    <row r="2383" spans="8988:8988" s="49" customFormat="1" x14ac:dyDescent="0.25">
      <c r="MGR2383" s="43"/>
    </row>
    <row r="2384" spans="8988:8988" s="49" customFormat="1" x14ac:dyDescent="0.25">
      <c r="MGR2384" s="43"/>
    </row>
    <row r="2385" spans="8988:8988" s="49" customFormat="1" x14ac:dyDescent="0.25">
      <c r="MGR2385" s="43"/>
    </row>
    <row r="2386" spans="8988:8988" s="49" customFormat="1" x14ac:dyDescent="0.25">
      <c r="MGR2386" s="43"/>
    </row>
    <row r="2387" spans="8988:8988" s="49" customFormat="1" x14ac:dyDescent="0.25">
      <c r="MGR2387" s="43"/>
    </row>
    <row r="2388" spans="8988:8988" s="49" customFormat="1" x14ac:dyDescent="0.25">
      <c r="MGR2388" s="43"/>
    </row>
    <row r="2389" spans="8988:8988" s="49" customFormat="1" x14ac:dyDescent="0.25">
      <c r="MGR2389" s="43"/>
    </row>
    <row r="2390" spans="8988:8988" s="49" customFormat="1" x14ac:dyDescent="0.25">
      <c r="MGR2390" s="43"/>
    </row>
    <row r="2391" spans="8988:8988" s="49" customFormat="1" x14ac:dyDescent="0.25">
      <c r="MGR2391" s="43"/>
    </row>
    <row r="2392" spans="8988:8988" s="49" customFormat="1" x14ac:dyDescent="0.25">
      <c r="MGR2392" s="43"/>
    </row>
    <row r="2393" spans="8988:8988" s="49" customFormat="1" x14ac:dyDescent="0.25">
      <c r="MGR2393" s="43"/>
    </row>
    <row r="2394" spans="8988:8988" s="49" customFormat="1" x14ac:dyDescent="0.25">
      <c r="MGR2394" s="43"/>
    </row>
    <row r="2395" spans="8988:8988" s="49" customFormat="1" x14ac:dyDescent="0.25">
      <c r="MGR2395" s="43"/>
    </row>
    <row r="2396" spans="8988:8988" s="49" customFormat="1" x14ac:dyDescent="0.25">
      <c r="MGR2396" s="43"/>
    </row>
    <row r="2397" spans="8988:8988" s="49" customFormat="1" x14ac:dyDescent="0.25">
      <c r="MGR2397" s="43"/>
    </row>
    <row r="2398" spans="8988:8988" s="49" customFormat="1" x14ac:dyDescent="0.25">
      <c r="MGR2398" s="43"/>
    </row>
    <row r="2399" spans="8988:8988" s="49" customFormat="1" x14ac:dyDescent="0.25">
      <c r="MGR2399" s="43"/>
    </row>
    <row r="2400" spans="8988:8988" s="49" customFormat="1" x14ac:dyDescent="0.25">
      <c r="MGR2400" s="43"/>
    </row>
    <row r="2401" spans="8988:8988" s="49" customFormat="1" x14ac:dyDescent="0.25">
      <c r="MGR2401" s="43"/>
    </row>
    <row r="2402" spans="8988:8988" s="49" customFormat="1" x14ac:dyDescent="0.25">
      <c r="MGR2402" s="43"/>
    </row>
    <row r="2403" spans="8988:8988" s="49" customFormat="1" x14ac:dyDescent="0.25">
      <c r="MGR2403" s="43"/>
    </row>
    <row r="2404" spans="8988:8988" s="49" customFormat="1" x14ac:dyDescent="0.25">
      <c r="MGR2404" s="43"/>
    </row>
    <row r="2405" spans="8988:8988" s="49" customFormat="1" x14ac:dyDescent="0.25">
      <c r="MGR2405" s="43"/>
    </row>
    <row r="2406" spans="8988:8988" s="49" customFormat="1" x14ac:dyDescent="0.25">
      <c r="MGR2406" s="43"/>
    </row>
    <row r="2407" spans="8988:8988" s="49" customFormat="1" x14ac:dyDescent="0.25">
      <c r="MGR2407" s="43"/>
    </row>
    <row r="2408" spans="8988:8988" s="49" customFormat="1" x14ac:dyDescent="0.25">
      <c r="MGR2408" s="43"/>
    </row>
    <row r="2409" spans="8988:8988" s="49" customFormat="1" x14ac:dyDescent="0.25">
      <c r="MGR2409" s="43"/>
    </row>
    <row r="2410" spans="8988:8988" s="49" customFormat="1" x14ac:dyDescent="0.25">
      <c r="MGR2410" s="43"/>
    </row>
    <row r="2411" spans="8988:8988" s="49" customFormat="1" x14ac:dyDescent="0.25">
      <c r="MGR2411" s="43"/>
    </row>
    <row r="2412" spans="8988:8988" s="49" customFormat="1" x14ac:dyDescent="0.25">
      <c r="MGR2412" s="43"/>
    </row>
    <row r="2413" spans="8988:8988" s="49" customFormat="1" x14ac:dyDescent="0.25">
      <c r="MGR2413" s="43"/>
    </row>
    <row r="2414" spans="8988:8988" s="49" customFormat="1" x14ac:dyDescent="0.25">
      <c r="MGR2414" s="43"/>
    </row>
    <row r="2415" spans="8988:8988" s="49" customFormat="1" x14ac:dyDescent="0.25">
      <c r="MGR2415" s="43"/>
    </row>
    <row r="2416" spans="8988:8988" s="49" customFormat="1" x14ac:dyDescent="0.25">
      <c r="MGR2416" s="43"/>
    </row>
    <row r="2417" spans="8988:8988" s="49" customFormat="1" x14ac:dyDescent="0.25">
      <c r="MGR2417" s="43"/>
    </row>
    <row r="2418" spans="8988:8988" s="49" customFormat="1" x14ac:dyDescent="0.25">
      <c r="MGR2418" s="43"/>
    </row>
    <row r="2419" spans="8988:8988" s="49" customFormat="1" x14ac:dyDescent="0.25">
      <c r="MGR2419" s="43"/>
    </row>
    <row r="2420" spans="8988:8988" s="49" customFormat="1" x14ac:dyDescent="0.25">
      <c r="MGR2420" s="43"/>
    </row>
    <row r="2421" spans="8988:8988" s="49" customFormat="1" x14ac:dyDescent="0.25">
      <c r="MGR2421" s="43"/>
    </row>
    <row r="2422" spans="8988:8988" s="49" customFormat="1" x14ac:dyDescent="0.25">
      <c r="MGR2422" s="43"/>
    </row>
    <row r="2423" spans="8988:8988" s="49" customFormat="1" x14ac:dyDescent="0.25">
      <c r="MGR2423" s="43"/>
    </row>
    <row r="2424" spans="8988:8988" s="49" customFormat="1" x14ac:dyDescent="0.25">
      <c r="MGR2424" s="43"/>
    </row>
    <row r="2425" spans="8988:8988" s="49" customFormat="1" x14ac:dyDescent="0.25">
      <c r="MGR2425" s="43"/>
    </row>
    <row r="2426" spans="8988:8988" s="49" customFormat="1" x14ac:dyDescent="0.25">
      <c r="MGR2426" s="43"/>
    </row>
    <row r="2427" spans="8988:8988" s="49" customFormat="1" x14ac:dyDescent="0.25">
      <c r="MGR2427" s="43"/>
    </row>
    <row r="2428" spans="8988:8988" s="49" customFormat="1" x14ac:dyDescent="0.25">
      <c r="MGR2428" s="43"/>
    </row>
    <row r="2429" spans="8988:8988" s="49" customFormat="1" x14ac:dyDescent="0.25">
      <c r="MGR2429" s="43"/>
    </row>
    <row r="2430" spans="8988:8988" s="49" customFormat="1" x14ac:dyDescent="0.25">
      <c r="MGR2430" s="43"/>
    </row>
    <row r="2431" spans="8988:8988" s="49" customFormat="1" x14ac:dyDescent="0.25">
      <c r="MGR2431" s="43"/>
    </row>
    <row r="2432" spans="8988:8988" s="49" customFormat="1" x14ac:dyDescent="0.25">
      <c r="MGR2432" s="43"/>
    </row>
    <row r="2433" spans="8988:8988" s="49" customFormat="1" x14ac:dyDescent="0.25">
      <c r="MGR2433" s="43"/>
    </row>
    <row r="2434" spans="8988:8988" s="49" customFormat="1" x14ac:dyDescent="0.25">
      <c r="MGR2434" s="43"/>
    </row>
    <row r="2435" spans="8988:8988" s="49" customFormat="1" x14ac:dyDescent="0.25">
      <c r="MGR2435" s="43"/>
    </row>
    <row r="2436" spans="8988:8988" s="49" customFormat="1" x14ac:dyDescent="0.25">
      <c r="MGR2436" s="43"/>
    </row>
    <row r="2437" spans="8988:8988" s="49" customFormat="1" x14ac:dyDescent="0.25">
      <c r="MGR2437" s="43"/>
    </row>
    <row r="2438" spans="8988:8988" s="49" customFormat="1" x14ac:dyDescent="0.25">
      <c r="MGR2438" s="43"/>
    </row>
    <row r="2439" spans="8988:8988" s="49" customFormat="1" x14ac:dyDescent="0.25">
      <c r="MGR2439" s="43"/>
    </row>
    <row r="2440" spans="8988:8988" s="49" customFormat="1" x14ac:dyDescent="0.25">
      <c r="MGR2440" s="43"/>
    </row>
    <row r="2441" spans="8988:8988" s="49" customFormat="1" x14ac:dyDescent="0.25">
      <c r="MGR2441" s="43"/>
    </row>
    <row r="2442" spans="8988:8988" s="49" customFormat="1" x14ac:dyDescent="0.25">
      <c r="MGR2442" s="43"/>
    </row>
    <row r="2443" spans="8988:8988" s="49" customFormat="1" x14ac:dyDescent="0.25">
      <c r="MGR2443" s="43"/>
    </row>
    <row r="2444" spans="8988:8988" s="49" customFormat="1" x14ac:dyDescent="0.25">
      <c r="MGR2444" s="43"/>
    </row>
    <row r="2445" spans="8988:8988" s="49" customFormat="1" x14ac:dyDescent="0.25">
      <c r="MGR2445" s="43"/>
    </row>
    <row r="2446" spans="8988:8988" s="49" customFormat="1" x14ac:dyDescent="0.25">
      <c r="MGR2446" s="43"/>
    </row>
    <row r="2447" spans="8988:8988" s="49" customFormat="1" x14ac:dyDescent="0.25">
      <c r="MGR2447" s="43"/>
    </row>
    <row r="2448" spans="8988:8988" s="49" customFormat="1" x14ac:dyDescent="0.25">
      <c r="MGR2448" s="43"/>
    </row>
    <row r="2449" spans="8988:8988" s="49" customFormat="1" x14ac:dyDescent="0.25">
      <c r="MGR2449" s="43"/>
    </row>
    <row r="2450" spans="8988:8988" s="49" customFormat="1" x14ac:dyDescent="0.25">
      <c r="MGR2450" s="43"/>
    </row>
    <row r="2451" spans="8988:8988" s="49" customFormat="1" x14ac:dyDescent="0.25">
      <c r="MGR2451" s="43"/>
    </row>
    <row r="2452" spans="8988:8988" s="49" customFormat="1" x14ac:dyDescent="0.25">
      <c r="MGR2452" s="43"/>
    </row>
    <row r="2453" spans="8988:8988" s="49" customFormat="1" x14ac:dyDescent="0.25">
      <c r="MGR2453" s="43"/>
    </row>
    <row r="2454" spans="8988:8988" s="49" customFormat="1" x14ac:dyDescent="0.25">
      <c r="MGR2454" s="43"/>
    </row>
    <row r="2455" spans="8988:8988" s="49" customFormat="1" x14ac:dyDescent="0.25">
      <c r="MGR2455" s="43"/>
    </row>
    <row r="2456" spans="8988:8988" s="49" customFormat="1" x14ac:dyDescent="0.25">
      <c r="MGR2456" s="43"/>
    </row>
    <row r="2457" spans="8988:8988" s="49" customFormat="1" x14ac:dyDescent="0.25">
      <c r="MGR2457" s="43"/>
    </row>
    <row r="2458" spans="8988:8988" s="49" customFormat="1" x14ac:dyDescent="0.25">
      <c r="MGR2458" s="43"/>
    </row>
    <row r="2459" spans="8988:8988" s="49" customFormat="1" x14ac:dyDescent="0.25">
      <c r="MGR2459" s="43"/>
    </row>
    <row r="2460" spans="8988:8988" s="49" customFormat="1" x14ac:dyDescent="0.25">
      <c r="MGR2460" s="43"/>
    </row>
    <row r="2461" spans="8988:8988" s="49" customFormat="1" x14ac:dyDescent="0.25">
      <c r="MGR2461" s="43"/>
    </row>
    <row r="2462" spans="8988:8988" s="49" customFormat="1" x14ac:dyDescent="0.25">
      <c r="MGR2462" s="43"/>
    </row>
    <row r="2463" spans="8988:8988" s="49" customFormat="1" x14ac:dyDescent="0.25">
      <c r="MGR2463" s="43"/>
    </row>
    <row r="2464" spans="8988:8988" s="49" customFormat="1" x14ac:dyDescent="0.25">
      <c r="MGR2464" s="43"/>
    </row>
    <row r="2465" spans="8988:8988" s="49" customFormat="1" x14ac:dyDescent="0.25">
      <c r="MGR2465" s="43"/>
    </row>
    <row r="2466" spans="8988:8988" s="49" customFormat="1" x14ac:dyDescent="0.25">
      <c r="MGR2466" s="43"/>
    </row>
    <row r="2467" spans="8988:8988" s="49" customFormat="1" x14ac:dyDescent="0.25">
      <c r="MGR2467" s="43"/>
    </row>
    <row r="2468" spans="8988:8988" s="49" customFormat="1" x14ac:dyDescent="0.25">
      <c r="MGR2468" s="43"/>
    </row>
    <row r="2469" spans="8988:8988" s="49" customFormat="1" x14ac:dyDescent="0.25">
      <c r="MGR2469" s="43"/>
    </row>
    <row r="2470" spans="8988:8988" s="49" customFormat="1" x14ac:dyDescent="0.25">
      <c r="MGR2470" s="43"/>
    </row>
    <row r="2471" spans="8988:8988" s="49" customFormat="1" x14ac:dyDescent="0.25">
      <c r="MGR2471" s="43"/>
    </row>
    <row r="2472" spans="8988:8988" s="49" customFormat="1" x14ac:dyDescent="0.25">
      <c r="MGR2472" s="43"/>
    </row>
    <row r="2473" spans="8988:8988" s="49" customFormat="1" x14ac:dyDescent="0.25">
      <c r="MGR2473" s="43"/>
    </row>
    <row r="2474" spans="8988:8988" s="49" customFormat="1" x14ac:dyDescent="0.25">
      <c r="MGR2474" s="43"/>
    </row>
    <row r="2475" spans="8988:8988" s="49" customFormat="1" x14ac:dyDescent="0.25">
      <c r="MGR2475" s="43"/>
    </row>
    <row r="2476" spans="8988:8988" s="49" customFormat="1" x14ac:dyDescent="0.25">
      <c r="MGR2476" s="43"/>
    </row>
    <row r="2477" spans="8988:8988" s="49" customFormat="1" x14ac:dyDescent="0.25">
      <c r="MGR2477" s="43"/>
    </row>
    <row r="2478" spans="8988:8988" s="49" customFormat="1" x14ac:dyDescent="0.25">
      <c r="MGR2478" s="43"/>
    </row>
    <row r="2479" spans="8988:8988" s="49" customFormat="1" x14ac:dyDescent="0.25">
      <c r="MGR2479" s="43"/>
    </row>
    <row r="2480" spans="8988:8988" s="49" customFormat="1" x14ac:dyDescent="0.25">
      <c r="MGR2480" s="43"/>
    </row>
    <row r="2481" spans="8988:8988" s="49" customFormat="1" x14ac:dyDescent="0.25">
      <c r="MGR2481" s="43"/>
    </row>
    <row r="2482" spans="8988:8988" s="49" customFormat="1" x14ac:dyDescent="0.25">
      <c r="MGR2482" s="43"/>
    </row>
    <row r="2483" spans="8988:8988" s="49" customFormat="1" x14ac:dyDescent="0.25">
      <c r="MGR2483" s="43"/>
    </row>
    <row r="2484" spans="8988:8988" s="49" customFormat="1" x14ac:dyDescent="0.25">
      <c r="MGR2484" s="43"/>
    </row>
    <row r="2485" spans="8988:8988" s="49" customFormat="1" x14ac:dyDescent="0.25">
      <c r="MGR2485" s="43"/>
    </row>
    <row r="2486" spans="8988:8988" s="49" customFormat="1" x14ac:dyDescent="0.25">
      <c r="MGR2486" s="43"/>
    </row>
    <row r="2487" spans="8988:8988" s="49" customFormat="1" x14ac:dyDescent="0.25">
      <c r="MGR2487" s="43"/>
    </row>
    <row r="2488" spans="8988:8988" s="49" customFormat="1" x14ac:dyDescent="0.25">
      <c r="MGR2488" s="43"/>
    </row>
    <row r="2489" spans="8988:8988" s="49" customFormat="1" x14ac:dyDescent="0.25">
      <c r="MGR2489" s="43"/>
    </row>
    <row r="2490" spans="8988:8988" s="49" customFormat="1" x14ac:dyDescent="0.25">
      <c r="MGR2490" s="43"/>
    </row>
    <row r="2491" spans="8988:8988" s="49" customFormat="1" x14ac:dyDescent="0.25">
      <c r="MGR2491" s="43"/>
    </row>
    <row r="2492" spans="8988:8988" s="49" customFormat="1" x14ac:dyDescent="0.25">
      <c r="MGR2492" s="43"/>
    </row>
    <row r="2493" spans="8988:8988" s="49" customFormat="1" x14ac:dyDescent="0.25">
      <c r="MGR2493" s="43"/>
    </row>
    <row r="2494" spans="8988:8988" s="49" customFormat="1" x14ac:dyDescent="0.25">
      <c r="MGR2494" s="43"/>
    </row>
    <row r="2495" spans="8988:8988" s="49" customFormat="1" x14ac:dyDescent="0.25">
      <c r="MGR2495" s="43"/>
    </row>
    <row r="2496" spans="8988:8988" s="49" customFormat="1" x14ac:dyDescent="0.25">
      <c r="MGR2496" s="43"/>
    </row>
    <row r="2497" spans="8988:8988" s="49" customFormat="1" x14ac:dyDescent="0.25">
      <c r="MGR2497" s="43"/>
    </row>
    <row r="2498" spans="8988:8988" s="49" customFormat="1" x14ac:dyDescent="0.25">
      <c r="MGR2498" s="43"/>
    </row>
    <row r="2499" spans="8988:8988" s="49" customFormat="1" x14ac:dyDescent="0.25">
      <c r="MGR2499" s="43"/>
    </row>
    <row r="2500" spans="8988:8988" s="49" customFormat="1" x14ac:dyDescent="0.25">
      <c r="MGR2500" s="43"/>
    </row>
    <row r="2501" spans="8988:8988" s="49" customFormat="1" x14ac:dyDescent="0.25">
      <c r="MGR2501" s="43"/>
    </row>
    <row r="2502" spans="8988:8988" s="49" customFormat="1" x14ac:dyDescent="0.25">
      <c r="MGR2502" s="43"/>
    </row>
    <row r="2503" spans="8988:8988" s="49" customFormat="1" x14ac:dyDescent="0.25">
      <c r="MGR2503" s="43"/>
    </row>
    <row r="2504" spans="8988:8988" s="49" customFormat="1" x14ac:dyDescent="0.25">
      <c r="MGR2504" s="43"/>
    </row>
    <row r="2505" spans="8988:8988" s="49" customFormat="1" x14ac:dyDescent="0.25">
      <c r="MGR2505" s="43"/>
    </row>
    <row r="2506" spans="8988:8988" s="49" customFormat="1" x14ac:dyDescent="0.25">
      <c r="MGR2506" s="43"/>
    </row>
    <row r="2507" spans="8988:8988" s="49" customFormat="1" x14ac:dyDescent="0.25">
      <c r="MGR2507" s="43"/>
    </row>
    <row r="2508" spans="8988:8988" s="49" customFormat="1" x14ac:dyDescent="0.25">
      <c r="MGR2508" s="43"/>
    </row>
    <row r="2509" spans="8988:8988" s="49" customFormat="1" x14ac:dyDescent="0.25">
      <c r="MGR2509" s="43"/>
    </row>
    <row r="2510" spans="8988:8988" s="49" customFormat="1" x14ac:dyDescent="0.25">
      <c r="MGR2510" s="43"/>
    </row>
    <row r="2511" spans="8988:8988" s="49" customFormat="1" x14ac:dyDescent="0.25">
      <c r="MGR2511" s="43"/>
    </row>
    <row r="2512" spans="8988:8988" s="49" customFormat="1" x14ac:dyDescent="0.25">
      <c r="MGR2512" s="43"/>
    </row>
    <row r="2513" spans="8988:8988" s="49" customFormat="1" x14ac:dyDescent="0.25">
      <c r="MGR2513" s="43"/>
    </row>
    <row r="2514" spans="8988:8988" s="49" customFormat="1" x14ac:dyDescent="0.25">
      <c r="MGR2514" s="43"/>
    </row>
    <row r="2515" spans="8988:8988" s="49" customFormat="1" x14ac:dyDescent="0.25">
      <c r="MGR2515" s="43"/>
    </row>
    <row r="2516" spans="8988:8988" s="49" customFormat="1" x14ac:dyDescent="0.25">
      <c r="MGR2516" s="43"/>
    </row>
    <row r="2517" spans="8988:8988" s="49" customFormat="1" x14ac:dyDescent="0.25">
      <c r="MGR2517" s="43"/>
    </row>
    <row r="2518" spans="8988:8988" s="49" customFormat="1" x14ac:dyDescent="0.25">
      <c r="MGR2518" s="43"/>
    </row>
    <row r="2519" spans="8988:8988" s="49" customFormat="1" x14ac:dyDescent="0.25">
      <c r="MGR2519" s="43"/>
    </row>
    <row r="2520" spans="8988:8988" s="49" customFormat="1" x14ac:dyDescent="0.25">
      <c r="MGR2520" s="43"/>
    </row>
    <row r="2521" spans="8988:8988" s="49" customFormat="1" x14ac:dyDescent="0.25">
      <c r="MGR2521" s="43"/>
    </row>
    <row r="2522" spans="8988:8988" s="49" customFormat="1" x14ac:dyDescent="0.25">
      <c r="MGR2522" s="43"/>
    </row>
    <row r="2523" spans="8988:8988" s="49" customFormat="1" x14ac:dyDescent="0.25">
      <c r="MGR2523" s="43"/>
    </row>
    <row r="2524" spans="8988:8988" s="49" customFormat="1" x14ac:dyDescent="0.25">
      <c r="MGR2524" s="43"/>
    </row>
    <row r="2525" spans="8988:8988" s="49" customFormat="1" x14ac:dyDescent="0.25">
      <c r="MGR2525" s="43"/>
    </row>
    <row r="2526" spans="8988:8988" s="49" customFormat="1" x14ac:dyDescent="0.25">
      <c r="MGR2526" s="43"/>
    </row>
    <row r="2527" spans="8988:8988" s="49" customFormat="1" x14ac:dyDescent="0.25">
      <c r="MGR2527" s="43"/>
    </row>
    <row r="2528" spans="8988:8988" s="49" customFormat="1" x14ac:dyDescent="0.25">
      <c r="MGR2528" s="43"/>
    </row>
    <row r="2529" spans="8988:8988" s="49" customFormat="1" x14ac:dyDescent="0.25">
      <c r="MGR2529" s="43"/>
    </row>
    <row r="2530" spans="8988:8988" s="49" customFormat="1" x14ac:dyDescent="0.25">
      <c r="MGR2530" s="43"/>
    </row>
    <row r="2531" spans="8988:8988" s="49" customFormat="1" x14ac:dyDescent="0.25">
      <c r="MGR2531" s="43"/>
    </row>
    <row r="2532" spans="8988:8988" s="49" customFormat="1" x14ac:dyDescent="0.25">
      <c r="MGR2532" s="43"/>
    </row>
    <row r="2533" spans="8988:8988" s="49" customFormat="1" x14ac:dyDescent="0.25">
      <c r="MGR2533" s="43"/>
    </row>
    <row r="2534" spans="8988:8988" s="49" customFormat="1" x14ac:dyDescent="0.25">
      <c r="MGR2534" s="43"/>
    </row>
    <row r="2535" spans="8988:8988" s="49" customFormat="1" x14ac:dyDescent="0.25">
      <c r="MGR2535" s="43"/>
    </row>
    <row r="2536" spans="8988:8988" s="49" customFormat="1" x14ac:dyDescent="0.25">
      <c r="MGR2536" s="43"/>
    </row>
    <row r="2537" spans="8988:8988" s="49" customFormat="1" x14ac:dyDescent="0.25">
      <c r="MGR2537" s="43"/>
    </row>
    <row r="2538" spans="8988:8988" s="49" customFormat="1" x14ac:dyDescent="0.25">
      <c r="MGR2538" s="43"/>
    </row>
    <row r="2539" spans="8988:8988" s="49" customFormat="1" x14ac:dyDescent="0.25">
      <c r="MGR2539" s="43"/>
    </row>
    <row r="2540" spans="8988:8988" s="49" customFormat="1" x14ac:dyDescent="0.25">
      <c r="MGR2540" s="43"/>
    </row>
    <row r="2541" spans="8988:8988" s="49" customFormat="1" x14ac:dyDescent="0.25">
      <c r="MGR2541" s="43"/>
    </row>
    <row r="2542" spans="8988:8988" s="49" customFormat="1" x14ac:dyDescent="0.25">
      <c r="MGR2542" s="43"/>
    </row>
    <row r="2543" spans="8988:8988" s="49" customFormat="1" x14ac:dyDescent="0.25">
      <c r="MGR2543" s="43"/>
    </row>
    <row r="2544" spans="8988:8988" s="49" customFormat="1" x14ac:dyDescent="0.25">
      <c r="MGR2544" s="43"/>
    </row>
    <row r="2545" spans="8988:8988" s="49" customFormat="1" x14ac:dyDescent="0.25">
      <c r="MGR2545" s="43"/>
    </row>
    <row r="2546" spans="8988:8988" s="49" customFormat="1" x14ac:dyDescent="0.25">
      <c r="MGR2546" s="43"/>
    </row>
    <row r="2547" spans="8988:8988" s="49" customFormat="1" x14ac:dyDescent="0.25">
      <c r="MGR2547" s="43"/>
    </row>
    <row r="2548" spans="8988:8988" s="49" customFormat="1" x14ac:dyDescent="0.25">
      <c r="MGR2548" s="43"/>
    </row>
    <row r="2549" spans="8988:8988" s="49" customFormat="1" x14ac:dyDescent="0.25">
      <c r="MGR2549" s="43"/>
    </row>
    <row r="2550" spans="8988:8988" s="49" customFormat="1" x14ac:dyDescent="0.25">
      <c r="MGR2550" s="43"/>
    </row>
    <row r="2551" spans="8988:8988" s="49" customFormat="1" x14ac:dyDescent="0.25">
      <c r="MGR2551" s="43"/>
    </row>
    <row r="2552" spans="8988:8988" s="49" customFormat="1" x14ac:dyDescent="0.25">
      <c r="MGR2552" s="43"/>
    </row>
    <row r="2553" spans="8988:8988" s="49" customFormat="1" x14ac:dyDescent="0.25">
      <c r="MGR2553" s="43"/>
    </row>
    <row r="2554" spans="8988:8988" s="49" customFormat="1" x14ac:dyDescent="0.25">
      <c r="MGR2554" s="43"/>
    </row>
    <row r="2555" spans="8988:8988" s="49" customFormat="1" x14ac:dyDescent="0.25">
      <c r="MGR2555" s="43"/>
    </row>
    <row r="2556" spans="8988:8988" s="49" customFormat="1" x14ac:dyDescent="0.25">
      <c r="MGR2556" s="43"/>
    </row>
    <row r="2557" spans="8988:8988" s="49" customFormat="1" x14ac:dyDescent="0.25">
      <c r="MGR2557" s="43"/>
    </row>
    <row r="2558" spans="8988:8988" s="49" customFormat="1" x14ac:dyDescent="0.25">
      <c r="MGR2558" s="43"/>
    </row>
    <row r="2559" spans="8988:8988" s="49" customFormat="1" x14ac:dyDescent="0.25">
      <c r="MGR2559" s="43"/>
    </row>
    <row r="2560" spans="8988:8988" s="49" customFormat="1" x14ac:dyDescent="0.25">
      <c r="MGR2560" s="43"/>
    </row>
    <row r="2561" spans="8988:8988" s="49" customFormat="1" x14ac:dyDescent="0.25">
      <c r="MGR2561" s="43"/>
    </row>
    <row r="2562" spans="8988:8988" s="49" customFormat="1" x14ac:dyDescent="0.25">
      <c r="MGR2562" s="43"/>
    </row>
    <row r="2563" spans="8988:8988" s="49" customFormat="1" x14ac:dyDescent="0.25">
      <c r="MGR2563" s="43"/>
    </row>
    <row r="2564" spans="8988:8988" s="49" customFormat="1" x14ac:dyDescent="0.25">
      <c r="MGR2564" s="43"/>
    </row>
    <row r="2565" spans="8988:8988" s="49" customFormat="1" x14ac:dyDescent="0.25">
      <c r="MGR2565" s="43"/>
    </row>
    <row r="2566" spans="8988:8988" s="49" customFormat="1" x14ac:dyDescent="0.25">
      <c r="MGR2566" s="43"/>
    </row>
    <row r="2567" spans="8988:8988" s="49" customFormat="1" x14ac:dyDescent="0.25">
      <c r="MGR2567" s="43"/>
    </row>
    <row r="2568" spans="8988:8988" s="49" customFormat="1" x14ac:dyDescent="0.25">
      <c r="MGR2568" s="43"/>
    </row>
    <row r="2569" spans="8988:8988" s="49" customFormat="1" x14ac:dyDescent="0.25">
      <c r="MGR2569" s="43"/>
    </row>
    <row r="2570" spans="8988:8988" s="49" customFormat="1" x14ac:dyDescent="0.25">
      <c r="MGR2570" s="43"/>
    </row>
    <row r="2571" spans="8988:8988" s="49" customFormat="1" x14ac:dyDescent="0.25">
      <c r="MGR2571" s="43"/>
    </row>
    <row r="2572" spans="8988:8988" s="49" customFormat="1" x14ac:dyDescent="0.25">
      <c r="MGR2572" s="43"/>
    </row>
    <row r="2573" spans="8988:8988" s="49" customFormat="1" x14ac:dyDescent="0.25">
      <c r="MGR2573" s="43"/>
    </row>
    <row r="2574" spans="8988:8988" s="49" customFormat="1" x14ac:dyDescent="0.25">
      <c r="MGR2574" s="43"/>
    </row>
    <row r="2575" spans="8988:8988" s="49" customFormat="1" x14ac:dyDescent="0.25">
      <c r="MGR2575" s="43"/>
    </row>
    <row r="2576" spans="8988:8988" s="49" customFormat="1" x14ac:dyDescent="0.25">
      <c r="MGR2576" s="43"/>
    </row>
    <row r="2577" spans="8988:8988" s="49" customFormat="1" x14ac:dyDescent="0.25">
      <c r="MGR2577" s="43"/>
    </row>
    <row r="2578" spans="8988:8988" s="49" customFormat="1" x14ac:dyDescent="0.25">
      <c r="MGR2578" s="43"/>
    </row>
    <row r="2579" spans="8988:8988" s="49" customFormat="1" x14ac:dyDescent="0.25">
      <c r="MGR2579" s="43"/>
    </row>
    <row r="2580" spans="8988:8988" s="49" customFormat="1" x14ac:dyDescent="0.25">
      <c r="MGR2580" s="43"/>
    </row>
    <row r="2581" spans="8988:8988" s="49" customFormat="1" x14ac:dyDescent="0.25">
      <c r="MGR2581" s="43"/>
    </row>
    <row r="2582" spans="8988:8988" s="49" customFormat="1" x14ac:dyDescent="0.25">
      <c r="MGR2582" s="43"/>
    </row>
    <row r="2583" spans="8988:8988" s="49" customFormat="1" x14ac:dyDescent="0.25">
      <c r="MGR2583" s="43"/>
    </row>
    <row r="2584" spans="8988:8988" s="49" customFormat="1" x14ac:dyDescent="0.25">
      <c r="MGR2584" s="43"/>
    </row>
    <row r="2585" spans="8988:8988" s="49" customFormat="1" x14ac:dyDescent="0.25">
      <c r="MGR2585" s="43"/>
    </row>
    <row r="2586" spans="8988:8988" s="49" customFormat="1" x14ac:dyDescent="0.25">
      <c r="MGR2586" s="43"/>
    </row>
    <row r="2587" spans="8988:8988" s="49" customFormat="1" x14ac:dyDescent="0.25">
      <c r="MGR2587" s="43"/>
    </row>
    <row r="2588" spans="8988:8988" s="49" customFormat="1" x14ac:dyDescent="0.25">
      <c r="MGR2588" s="43"/>
    </row>
    <row r="2589" spans="8988:8988" s="49" customFormat="1" x14ac:dyDescent="0.25">
      <c r="MGR2589" s="43"/>
    </row>
    <row r="2590" spans="8988:8988" s="49" customFormat="1" x14ac:dyDescent="0.25">
      <c r="MGR2590" s="43"/>
    </row>
    <row r="2591" spans="8988:8988" s="49" customFormat="1" x14ac:dyDescent="0.25">
      <c r="MGR2591" s="43"/>
    </row>
    <row r="2592" spans="8988:8988" s="49" customFormat="1" x14ac:dyDescent="0.25">
      <c r="MGR2592" s="43"/>
    </row>
    <row r="2593" spans="8988:8988" s="49" customFormat="1" x14ac:dyDescent="0.25">
      <c r="MGR2593" s="43"/>
    </row>
    <row r="2594" spans="8988:8988" s="49" customFormat="1" x14ac:dyDescent="0.25">
      <c r="MGR2594" s="43"/>
    </row>
    <row r="2595" spans="8988:8988" s="49" customFormat="1" x14ac:dyDescent="0.25">
      <c r="MGR2595" s="43"/>
    </row>
    <row r="2596" spans="8988:8988" s="49" customFormat="1" x14ac:dyDescent="0.25">
      <c r="MGR2596" s="43"/>
    </row>
    <row r="2597" spans="8988:8988" s="49" customFormat="1" x14ac:dyDescent="0.25">
      <c r="MGR2597" s="43"/>
    </row>
    <row r="2598" spans="8988:8988" s="49" customFormat="1" x14ac:dyDescent="0.25">
      <c r="MGR2598" s="43"/>
    </row>
    <row r="2599" spans="8988:8988" s="49" customFormat="1" x14ac:dyDescent="0.25">
      <c r="MGR2599" s="43"/>
    </row>
    <row r="2600" spans="8988:8988" s="49" customFormat="1" x14ac:dyDescent="0.25">
      <c r="MGR2600" s="43"/>
    </row>
    <row r="2601" spans="8988:8988" s="49" customFormat="1" x14ac:dyDescent="0.25">
      <c r="MGR2601" s="43"/>
    </row>
    <row r="2602" spans="8988:8988" s="49" customFormat="1" x14ac:dyDescent="0.25">
      <c r="MGR2602" s="43"/>
    </row>
    <row r="2603" spans="8988:8988" s="49" customFormat="1" x14ac:dyDescent="0.25">
      <c r="MGR2603" s="43"/>
    </row>
    <row r="2604" spans="8988:8988" s="49" customFormat="1" x14ac:dyDescent="0.25">
      <c r="MGR2604" s="43"/>
    </row>
    <row r="2605" spans="8988:8988" s="49" customFormat="1" x14ac:dyDescent="0.25">
      <c r="MGR2605" s="43"/>
    </row>
    <row r="2606" spans="8988:8988" s="49" customFormat="1" x14ac:dyDescent="0.25">
      <c r="MGR2606" s="43"/>
    </row>
    <row r="2607" spans="8988:8988" s="49" customFormat="1" x14ac:dyDescent="0.25">
      <c r="MGR2607" s="43"/>
    </row>
    <row r="2608" spans="8988:8988" s="49" customFormat="1" x14ac:dyDescent="0.25">
      <c r="MGR2608" s="43"/>
    </row>
    <row r="2609" spans="8988:8988" s="49" customFormat="1" x14ac:dyDescent="0.25">
      <c r="MGR2609" s="43"/>
    </row>
    <row r="2610" spans="8988:8988" s="49" customFormat="1" x14ac:dyDescent="0.25">
      <c r="MGR2610" s="43"/>
    </row>
    <row r="2611" spans="8988:8988" s="49" customFormat="1" x14ac:dyDescent="0.25">
      <c r="MGR2611" s="43"/>
    </row>
    <row r="2612" spans="8988:8988" s="49" customFormat="1" x14ac:dyDescent="0.25">
      <c r="MGR2612" s="43"/>
    </row>
    <row r="2613" spans="8988:8988" s="49" customFormat="1" x14ac:dyDescent="0.25">
      <c r="MGR2613" s="43"/>
    </row>
    <row r="2614" spans="8988:8988" s="49" customFormat="1" x14ac:dyDescent="0.25">
      <c r="MGR2614" s="43"/>
    </row>
    <row r="2615" spans="8988:8988" s="49" customFormat="1" x14ac:dyDescent="0.25">
      <c r="MGR2615" s="43"/>
    </row>
    <row r="2616" spans="8988:8988" s="49" customFormat="1" x14ac:dyDescent="0.25">
      <c r="MGR2616" s="43"/>
    </row>
    <row r="2617" spans="8988:8988" s="49" customFormat="1" x14ac:dyDescent="0.25">
      <c r="MGR2617" s="43"/>
    </row>
    <row r="2618" spans="8988:8988" s="49" customFormat="1" x14ac:dyDescent="0.25">
      <c r="MGR2618" s="43"/>
    </row>
    <row r="2619" spans="8988:8988" s="49" customFormat="1" x14ac:dyDescent="0.25">
      <c r="MGR2619" s="43"/>
    </row>
    <row r="2620" spans="8988:8988" s="49" customFormat="1" x14ac:dyDescent="0.25">
      <c r="MGR2620" s="43"/>
    </row>
    <row r="2621" spans="8988:8988" s="49" customFormat="1" x14ac:dyDescent="0.25">
      <c r="MGR2621" s="43"/>
    </row>
    <row r="2622" spans="8988:8988" s="49" customFormat="1" x14ac:dyDescent="0.25">
      <c r="MGR2622" s="43"/>
    </row>
    <row r="2623" spans="8988:8988" s="49" customFormat="1" x14ac:dyDescent="0.25">
      <c r="MGR2623" s="43"/>
    </row>
    <row r="2624" spans="8988:8988" s="49" customFormat="1" x14ac:dyDescent="0.25">
      <c r="MGR2624" s="43"/>
    </row>
    <row r="2625" spans="8988:8988" s="49" customFormat="1" x14ac:dyDescent="0.25">
      <c r="MGR2625" s="43"/>
    </row>
    <row r="2626" spans="8988:8988" s="49" customFormat="1" x14ac:dyDescent="0.25">
      <c r="MGR2626" s="43"/>
    </row>
    <row r="2627" spans="8988:8988" s="49" customFormat="1" x14ac:dyDescent="0.25">
      <c r="MGR2627" s="43"/>
    </row>
    <row r="2628" spans="8988:8988" s="49" customFormat="1" x14ac:dyDescent="0.25">
      <c r="MGR2628" s="43"/>
    </row>
    <row r="2629" spans="8988:8988" s="49" customFormat="1" x14ac:dyDescent="0.25">
      <c r="MGR2629" s="43"/>
    </row>
    <row r="2630" spans="8988:8988" s="49" customFormat="1" x14ac:dyDescent="0.25">
      <c r="MGR2630" s="43"/>
    </row>
    <row r="2631" spans="8988:8988" s="49" customFormat="1" x14ac:dyDescent="0.25">
      <c r="MGR2631" s="43"/>
    </row>
    <row r="2632" spans="8988:8988" s="49" customFormat="1" x14ac:dyDescent="0.25">
      <c r="MGR2632" s="43"/>
    </row>
    <row r="2633" spans="8988:8988" s="49" customFormat="1" x14ac:dyDescent="0.25">
      <c r="MGR2633" s="43"/>
    </row>
    <row r="2634" spans="8988:8988" s="49" customFormat="1" x14ac:dyDescent="0.25">
      <c r="MGR2634" s="43"/>
    </row>
    <row r="2635" spans="8988:8988" s="49" customFormat="1" x14ac:dyDescent="0.25">
      <c r="MGR2635" s="43"/>
    </row>
    <row r="2636" spans="8988:8988" s="49" customFormat="1" x14ac:dyDescent="0.25">
      <c r="MGR2636" s="43"/>
    </row>
    <row r="2637" spans="8988:8988" s="49" customFormat="1" x14ac:dyDescent="0.25">
      <c r="MGR2637" s="43"/>
    </row>
    <row r="2638" spans="8988:8988" s="49" customFormat="1" x14ac:dyDescent="0.25">
      <c r="MGR2638" s="43"/>
    </row>
    <row r="2639" spans="8988:8988" s="49" customFormat="1" x14ac:dyDescent="0.25">
      <c r="MGR2639" s="43"/>
    </row>
    <row r="2640" spans="8988:8988" s="49" customFormat="1" x14ac:dyDescent="0.25">
      <c r="MGR2640" s="43"/>
    </row>
    <row r="2641" spans="8988:8988" s="49" customFormat="1" x14ac:dyDescent="0.25">
      <c r="MGR2641" s="43"/>
    </row>
    <row r="2642" spans="8988:8988" s="49" customFormat="1" x14ac:dyDescent="0.25">
      <c r="MGR2642" s="43"/>
    </row>
    <row r="2643" spans="8988:8988" s="49" customFormat="1" x14ac:dyDescent="0.25">
      <c r="MGR2643" s="43"/>
    </row>
    <row r="2644" spans="8988:8988" s="49" customFormat="1" x14ac:dyDescent="0.25">
      <c r="MGR2644" s="43"/>
    </row>
    <row r="2645" spans="8988:8988" s="49" customFormat="1" x14ac:dyDescent="0.25">
      <c r="MGR2645" s="43"/>
    </row>
    <row r="2646" spans="8988:8988" s="49" customFormat="1" x14ac:dyDescent="0.25">
      <c r="MGR2646" s="43"/>
    </row>
    <row r="2647" spans="8988:8988" s="49" customFormat="1" x14ac:dyDescent="0.25">
      <c r="MGR2647" s="43"/>
    </row>
    <row r="2648" spans="8988:8988" s="49" customFormat="1" x14ac:dyDescent="0.25">
      <c r="MGR2648" s="43"/>
    </row>
    <row r="2649" spans="8988:8988" s="49" customFormat="1" x14ac:dyDescent="0.25">
      <c r="MGR2649" s="43"/>
    </row>
    <row r="2650" spans="8988:8988" s="49" customFormat="1" x14ac:dyDescent="0.25">
      <c r="MGR2650" s="43"/>
    </row>
    <row r="2651" spans="8988:8988" s="49" customFormat="1" x14ac:dyDescent="0.25">
      <c r="MGR2651" s="43"/>
    </row>
    <row r="2652" spans="8988:8988" s="49" customFormat="1" x14ac:dyDescent="0.25">
      <c r="MGR2652" s="43"/>
    </row>
    <row r="2653" spans="8988:8988" s="49" customFormat="1" x14ac:dyDescent="0.25">
      <c r="MGR2653" s="43"/>
    </row>
    <row r="2654" spans="8988:8988" s="49" customFormat="1" x14ac:dyDescent="0.25">
      <c r="MGR2654" s="43"/>
    </row>
    <row r="2655" spans="8988:8988" s="49" customFormat="1" x14ac:dyDescent="0.25">
      <c r="MGR2655" s="43"/>
    </row>
    <row r="2656" spans="8988:8988" s="49" customFormat="1" x14ac:dyDescent="0.25">
      <c r="MGR2656" s="43"/>
    </row>
    <row r="2657" spans="8988:8988" s="49" customFormat="1" x14ac:dyDescent="0.25">
      <c r="MGR2657" s="43"/>
    </row>
    <row r="2658" spans="8988:8988" s="49" customFormat="1" x14ac:dyDescent="0.25">
      <c r="MGR2658" s="43"/>
    </row>
    <row r="2659" spans="8988:8988" s="49" customFormat="1" x14ac:dyDescent="0.25">
      <c r="MGR2659" s="43"/>
    </row>
    <row r="2660" spans="8988:8988" s="49" customFormat="1" x14ac:dyDescent="0.25">
      <c r="MGR2660" s="43"/>
    </row>
    <row r="2661" spans="8988:8988" s="49" customFormat="1" x14ac:dyDescent="0.25">
      <c r="MGR2661" s="43"/>
    </row>
    <row r="2662" spans="8988:8988" s="49" customFormat="1" x14ac:dyDescent="0.25">
      <c r="MGR2662" s="43"/>
    </row>
    <row r="2663" spans="8988:8988" s="49" customFormat="1" x14ac:dyDescent="0.25">
      <c r="MGR2663" s="43"/>
    </row>
    <row r="2664" spans="8988:8988" s="49" customFormat="1" x14ac:dyDescent="0.25">
      <c r="MGR2664" s="43"/>
    </row>
    <row r="2665" spans="8988:8988" s="49" customFormat="1" x14ac:dyDescent="0.25">
      <c r="MGR2665" s="43"/>
    </row>
    <row r="2666" spans="8988:8988" s="49" customFormat="1" x14ac:dyDescent="0.25">
      <c r="MGR2666" s="43"/>
    </row>
    <row r="2667" spans="8988:8988" s="49" customFormat="1" x14ac:dyDescent="0.25">
      <c r="MGR2667" s="43"/>
    </row>
    <row r="2668" spans="8988:8988" s="49" customFormat="1" x14ac:dyDescent="0.25">
      <c r="MGR2668" s="43"/>
    </row>
    <row r="2669" spans="8988:8988" s="49" customFormat="1" x14ac:dyDescent="0.25">
      <c r="MGR2669" s="43"/>
    </row>
    <row r="2670" spans="8988:8988" s="49" customFormat="1" x14ac:dyDescent="0.25">
      <c r="MGR2670" s="43"/>
    </row>
    <row r="2671" spans="8988:8988" s="49" customFormat="1" x14ac:dyDescent="0.25">
      <c r="MGR2671" s="43"/>
    </row>
    <row r="2672" spans="8988:8988" s="49" customFormat="1" x14ac:dyDescent="0.25">
      <c r="MGR2672" s="43"/>
    </row>
    <row r="2673" spans="8988:8988" s="49" customFormat="1" x14ac:dyDescent="0.25">
      <c r="MGR2673" s="43"/>
    </row>
    <row r="2674" spans="8988:8988" s="49" customFormat="1" x14ac:dyDescent="0.25">
      <c r="MGR2674" s="43"/>
    </row>
    <row r="2675" spans="8988:8988" s="49" customFormat="1" x14ac:dyDescent="0.25">
      <c r="MGR2675" s="43"/>
    </row>
    <row r="2676" spans="8988:8988" s="49" customFormat="1" x14ac:dyDescent="0.25">
      <c r="MGR2676" s="43"/>
    </row>
    <row r="2677" spans="8988:8988" s="49" customFormat="1" x14ac:dyDescent="0.25">
      <c r="MGR2677" s="43"/>
    </row>
    <row r="2678" spans="8988:8988" s="49" customFormat="1" x14ac:dyDescent="0.25">
      <c r="MGR2678" s="43"/>
    </row>
    <row r="2679" spans="8988:8988" s="49" customFormat="1" x14ac:dyDescent="0.25">
      <c r="MGR2679" s="43"/>
    </row>
    <row r="2680" spans="8988:8988" s="49" customFormat="1" x14ac:dyDescent="0.25">
      <c r="MGR2680" s="43"/>
    </row>
    <row r="2681" spans="8988:8988" s="49" customFormat="1" x14ac:dyDescent="0.25">
      <c r="MGR2681" s="43"/>
    </row>
    <row r="2682" spans="8988:8988" s="49" customFormat="1" x14ac:dyDescent="0.25">
      <c r="MGR2682" s="43"/>
    </row>
    <row r="2683" spans="8988:8988" s="49" customFormat="1" x14ac:dyDescent="0.25">
      <c r="MGR2683" s="43"/>
    </row>
    <row r="2684" spans="8988:8988" s="49" customFormat="1" x14ac:dyDescent="0.25">
      <c r="MGR2684" s="43"/>
    </row>
    <row r="2685" spans="8988:8988" s="49" customFormat="1" x14ac:dyDescent="0.25">
      <c r="MGR2685" s="43"/>
    </row>
    <row r="2686" spans="8988:8988" s="49" customFormat="1" x14ac:dyDescent="0.25">
      <c r="MGR2686" s="43"/>
    </row>
    <row r="2687" spans="8988:8988" s="49" customFormat="1" x14ac:dyDescent="0.25">
      <c r="MGR2687" s="43"/>
    </row>
    <row r="2688" spans="8988:8988" s="49" customFormat="1" x14ac:dyDescent="0.25">
      <c r="MGR2688" s="43"/>
    </row>
    <row r="2689" spans="8988:8988" s="49" customFormat="1" x14ac:dyDescent="0.25">
      <c r="MGR2689" s="43"/>
    </row>
    <row r="2690" spans="8988:8988" s="49" customFormat="1" x14ac:dyDescent="0.25">
      <c r="MGR2690" s="43"/>
    </row>
    <row r="2691" spans="8988:8988" s="49" customFormat="1" x14ac:dyDescent="0.25">
      <c r="MGR2691" s="43"/>
    </row>
    <row r="2692" spans="8988:8988" s="49" customFormat="1" x14ac:dyDescent="0.25">
      <c r="MGR2692" s="43"/>
    </row>
    <row r="2693" spans="8988:8988" s="49" customFormat="1" x14ac:dyDescent="0.25">
      <c r="MGR2693" s="43"/>
    </row>
    <row r="2694" spans="8988:8988" s="49" customFormat="1" x14ac:dyDescent="0.25">
      <c r="MGR2694" s="43"/>
    </row>
    <row r="2695" spans="8988:8988" s="49" customFormat="1" x14ac:dyDescent="0.25">
      <c r="MGR2695" s="43"/>
    </row>
    <row r="2696" spans="8988:8988" s="49" customFormat="1" x14ac:dyDescent="0.25">
      <c r="MGR2696" s="43"/>
    </row>
    <row r="2697" spans="8988:8988" s="49" customFormat="1" x14ac:dyDescent="0.25">
      <c r="MGR2697" s="43"/>
    </row>
    <row r="2698" spans="8988:8988" s="49" customFormat="1" x14ac:dyDescent="0.25">
      <c r="MGR2698" s="43"/>
    </row>
    <row r="2699" spans="8988:8988" s="49" customFormat="1" x14ac:dyDescent="0.25">
      <c r="MGR2699" s="43"/>
    </row>
    <row r="2700" spans="8988:8988" s="49" customFormat="1" x14ac:dyDescent="0.25">
      <c r="MGR2700" s="43"/>
    </row>
    <row r="2701" spans="8988:8988" s="49" customFormat="1" x14ac:dyDescent="0.25">
      <c r="MGR2701" s="43"/>
    </row>
    <row r="2702" spans="8988:8988" s="49" customFormat="1" x14ac:dyDescent="0.25">
      <c r="MGR2702" s="43"/>
    </row>
    <row r="2703" spans="8988:8988" s="49" customFormat="1" x14ac:dyDescent="0.25">
      <c r="MGR2703" s="43"/>
    </row>
    <row r="2704" spans="8988:8988" s="49" customFormat="1" x14ac:dyDescent="0.25">
      <c r="MGR2704" s="43"/>
    </row>
    <row r="2705" spans="8988:8988" s="49" customFormat="1" x14ac:dyDescent="0.25">
      <c r="MGR2705" s="43"/>
    </row>
    <row r="2706" spans="8988:8988" s="49" customFormat="1" x14ac:dyDescent="0.25">
      <c r="MGR2706" s="43"/>
    </row>
    <row r="2707" spans="8988:8988" s="49" customFormat="1" x14ac:dyDescent="0.25">
      <c r="MGR2707" s="43"/>
    </row>
    <row r="2708" spans="8988:8988" s="49" customFormat="1" x14ac:dyDescent="0.25">
      <c r="MGR2708" s="43"/>
    </row>
    <row r="2709" spans="8988:8988" s="49" customFormat="1" x14ac:dyDescent="0.25">
      <c r="MGR2709" s="43"/>
    </row>
    <row r="2710" spans="8988:8988" s="49" customFormat="1" x14ac:dyDescent="0.25">
      <c r="MGR2710" s="43"/>
    </row>
    <row r="2711" spans="8988:8988" s="49" customFormat="1" x14ac:dyDescent="0.25">
      <c r="MGR2711" s="43"/>
    </row>
    <row r="2712" spans="8988:8988" s="49" customFormat="1" x14ac:dyDescent="0.25">
      <c r="MGR2712" s="43"/>
    </row>
    <row r="2713" spans="8988:8988" s="49" customFormat="1" x14ac:dyDescent="0.25">
      <c r="MGR2713" s="43"/>
    </row>
    <row r="2714" spans="8988:8988" s="49" customFormat="1" x14ac:dyDescent="0.25">
      <c r="MGR2714" s="43"/>
    </row>
    <row r="2715" spans="8988:8988" s="49" customFormat="1" x14ac:dyDescent="0.25">
      <c r="MGR2715" s="43"/>
    </row>
    <row r="2716" spans="8988:8988" s="49" customFormat="1" x14ac:dyDescent="0.25">
      <c r="MGR2716" s="43"/>
    </row>
    <row r="2717" spans="8988:8988" s="49" customFormat="1" x14ac:dyDescent="0.25">
      <c r="MGR2717" s="43"/>
    </row>
    <row r="2718" spans="8988:8988" s="49" customFormat="1" x14ac:dyDescent="0.25">
      <c r="MGR2718" s="43"/>
    </row>
    <row r="2719" spans="8988:8988" s="49" customFormat="1" x14ac:dyDescent="0.25">
      <c r="MGR2719" s="43"/>
    </row>
    <row r="2720" spans="8988:8988" s="49" customFormat="1" x14ac:dyDescent="0.25">
      <c r="MGR2720" s="43"/>
    </row>
    <row r="2721" spans="8988:8988" s="49" customFormat="1" x14ac:dyDescent="0.25">
      <c r="MGR2721" s="43"/>
    </row>
    <row r="2722" spans="8988:8988" s="49" customFormat="1" x14ac:dyDescent="0.25">
      <c r="MGR2722" s="43"/>
    </row>
    <row r="2723" spans="8988:8988" s="49" customFormat="1" x14ac:dyDescent="0.25">
      <c r="MGR2723" s="43"/>
    </row>
    <row r="2724" spans="8988:8988" s="49" customFormat="1" x14ac:dyDescent="0.25">
      <c r="MGR2724" s="43"/>
    </row>
    <row r="2725" spans="8988:8988" s="49" customFormat="1" x14ac:dyDescent="0.25">
      <c r="MGR2725" s="43"/>
    </row>
    <row r="2726" spans="8988:8988" s="49" customFormat="1" x14ac:dyDescent="0.25">
      <c r="MGR2726" s="43"/>
    </row>
    <row r="2727" spans="8988:8988" s="49" customFormat="1" x14ac:dyDescent="0.25">
      <c r="MGR2727" s="43"/>
    </row>
    <row r="2728" spans="8988:8988" s="49" customFormat="1" x14ac:dyDescent="0.25">
      <c r="MGR2728" s="43"/>
    </row>
    <row r="2729" spans="8988:8988" s="49" customFormat="1" x14ac:dyDescent="0.25">
      <c r="MGR2729" s="43"/>
    </row>
    <row r="2730" spans="8988:8988" s="49" customFormat="1" x14ac:dyDescent="0.25">
      <c r="MGR2730" s="43"/>
    </row>
    <row r="2731" spans="8988:8988" s="49" customFormat="1" x14ac:dyDescent="0.25">
      <c r="MGR2731" s="43"/>
    </row>
    <row r="2732" spans="8988:8988" s="49" customFormat="1" x14ac:dyDescent="0.25">
      <c r="MGR2732" s="43"/>
    </row>
    <row r="2733" spans="8988:8988" s="49" customFormat="1" x14ac:dyDescent="0.25">
      <c r="MGR2733" s="43"/>
    </row>
    <row r="2734" spans="8988:8988" s="49" customFormat="1" x14ac:dyDescent="0.25">
      <c r="MGR2734" s="43"/>
    </row>
    <row r="2735" spans="8988:8988" s="49" customFormat="1" x14ac:dyDescent="0.25">
      <c r="MGR2735" s="43"/>
    </row>
    <row r="2736" spans="8988:8988" s="49" customFormat="1" x14ac:dyDescent="0.25">
      <c r="MGR2736" s="43"/>
    </row>
    <row r="2737" spans="8988:8988" s="49" customFormat="1" x14ac:dyDescent="0.25">
      <c r="MGR2737" s="43"/>
    </row>
    <row r="2738" spans="8988:8988" s="49" customFormat="1" x14ac:dyDescent="0.25">
      <c r="MGR2738" s="43"/>
    </row>
    <row r="2739" spans="8988:8988" s="49" customFormat="1" x14ac:dyDescent="0.25">
      <c r="MGR2739" s="43"/>
    </row>
    <row r="2740" spans="8988:8988" s="49" customFormat="1" x14ac:dyDescent="0.25">
      <c r="MGR2740" s="43"/>
    </row>
    <row r="2741" spans="8988:8988" s="49" customFormat="1" x14ac:dyDescent="0.25">
      <c r="MGR2741" s="43"/>
    </row>
    <row r="2742" spans="8988:8988" s="49" customFormat="1" x14ac:dyDescent="0.25">
      <c r="MGR2742" s="43"/>
    </row>
    <row r="2743" spans="8988:8988" s="49" customFormat="1" x14ac:dyDescent="0.25">
      <c r="MGR2743" s="43"/>
    </row>
    <row r="2744" spans="8988:8988" s="49" customFormat="1" x14ac:dyDescent="0.25">
      <c r="MGR2744" s="43"/>
    </row>
    <row r="2745" spans="8988:8988" s="49" customFormat="1" x14ac:dyDescent="0.25">
      <c r="MGR2745" s="43"/>
    </row>
    <row r="2746" spans="8988:8988" s="49" customFormat="1" x14ac:dyDescent="0.25">
      <c r="MGR2746" s="43"/>
    </row>
    <row r="2747" spans="8988:8988" s="49" customFormat="1" x14ac:dyDescent="0.25">
      <c r="MGR2747" s="43"/>
    </row>
    <row r="2748" spans="8988:8988" s="49" customFormat="1" x14ac:dyDescent="0.25">
      <c r="MGR2748" s="43"/>
    </row>
    <row r="2749" spans="8988:8988" s="49" customFormat="1" x14ac:dyDescent="0.25">
      <c r="MGR2749" s="43"/>
    </row>
    <row r="2750" spans="8988:8988" s="49" customFormat="1" x14ac:dyDescent="0.25">
      <c r="MGR2750" s="43"/>
    </row>
    <row r="2751" spans="8988:8988" s="49" customFormat="1" x14ac:dyDescent="0.25">
      <c r="MGR2751" s="43"/>
    </row>
    <row r="2752" spans="8988:8988" s="49" customFormat="1" x14ac:dyDescent="0.25">
      <c r="MGR2752" s="43"/>
    </row>
    <row r="2753" spans="8988:8988" s="49" customFormat="1" x14ac:dyDescent="0.25">
      <c r="MGR2753" s="43"/>
    </row>
    <row r="2754" spans="8988:8988" s="49" customFormat="1" x14ac:dyDescent="0.25">
      <c r="MGR2754" s="43"/>
    </row>
    <row r="2755" spans="8988:8988" s="49" customFormat="1" x14ac:dyDescent="0.25">
      <c r="MGR2755" s="43"/>
    </row>
    <row r="2756" spans="8988:8988" s="49" customFormat="1" x14ac:dyDescent="0.25">
      <c r="MGR2756" s="43"/>
    </row>
    <row r="2757" spans="8988:8988" s="49" customFormat="1" x14ac:dyDescent="0.25">
      <c r="MGR2757" s="43"/>
    </row>
    <row r="2758" spans="8988:8988" s="49" customFormat="1" x14ac:dyDescent="0.25">
      <c r="MGR2758" s="43"/>
    </row>
    <row r="2759" spans="8988:8988" s="49" customFormat="1" x14ac:dyDescent="0.25">
      <c r="MGR2759" s="43"/>
    </row>
    <row r="2760" spans="8988:8988" s="49" customFormat="1" x14ac:dyDescent="0.25">
      <c r="MGR2760" s="43"/>
    </row>
    <row r="2761" spans="8988:8988" s="49" customFormat="1" x14ac:dyDescent="0.25">
      <c r="MGR2761" s="43"/>
    </row>
    <row r="2762" spans="8988:8988" s="49" customFormat="1" x14ac:dyDescent="0.25">
      <c r="MGR2762" s="43"/>
    </row>
    <row r="2763" spans="8988:8988" s="49" customFormat="1" x14ac:dyDescent="0.25">
      <c r="MGR2763" s="43"/>
    </row>
    <row r="2764" spans="8988:8988" s="49" customFormat="1" x14ac:dyDescent="0.25">
      <c r="MGR2764" s="43"/>
    </row>
    <row r="2765" spans="8988:8988" s="49" customFormat="1" x14ac:dyDescent="0.25">
      <c r="MGR2765" s="43"/>
    </row>
    <row r="2766" spans="8988:8988" s="49" customFormat="1" x14ac:dyDescent="0.25">
      <c r="MGR2766" s="43"/>
    </row>
    <row r="2767" spans="8988:8988" s="49" customFormat="1" x14ac:dyDescent="0.25">
      <c r="MGR2767" s="43"/>
    </row>
    <row r="2768" spans="8988:8988" s="49" customFormat="1" x14ac:dyDescent="0.25">
      <c r="MGR2768" s="43"/>
    </row>
    <row r="2769" spans="8988:8988" s="49" customFormat="1" x14ac:dyDescent="0.25">
      <c r="MGR2769" s="43"/>
    </row>
    <row r="2770" spans="8988:8988" s="49" customFormat="1" x14ac:dyDescent="0.25">
      <c r="MGR2770" s="43"/>
    </row>
    <row r="2771" spans="8988:8988" s="49" customFormat="1" x14ac:dyDescent="0.25">
      <c r="MGR2771" s="43"/>
    </row>
    <row r="2772" spans="8988:8988" s="49" customFormat="1" x14ac:dyDescent="0.25">
      <c r="MGR2772" s="43"/>
    </row>
    <row r="2773" spans="8988:8988" s="49" customFormat="1" x14ac:dyDescent="0.25">
      <c r="MGR2773" s="43"/>
    </row>
    <row r="2774" spans="8988:8988" s="49" customFormat="1" x14ac:dyDescent="0.25">
      <c r="MGR2774" s="43"/>
    </row>
    <row r="2775" spans="8988:8988" s="49" customFormat="1" x14ac:dyDescent="0.25">
      <c r="MGR2775" s="43"/>
    </row>
    <row r="2776" spans="8988:8988" s="49" customFormat="1" x14ac:dyDescent="0.25">
      <c r="MGR2776" s="43"/>
    </row>
    <row r="2777" spans="8988:8988" s="49" customFormat="1" x14ac:dyDescent="0.25">
      <c r="MGR2777" s="43"/>
    </row>
    <row r="2778" spans="8988:8988" s="49" customFormat="1" x14ac:dyDescent="0.25">
      <c r="MGR2778" s="43"/>
    </row>
    <row r="2779" spans="8988:8988" s="49" customFormat="1" x14ac:dyDescent="0.25">
      <c r="MGR2779" s="43"/>
    </row>
    <row r="2780" spans="8988:8988" s="49" customFormat="1" x14ac:dyDescent="0.25">
      <c r="MGR2780" s="43"/>
    </row>
    <row r="2781" spans="8988:8988" s="49" customFormat="1" x14ac:dyDescent="0.25">
      <c r="MGR2781" s="43"/>
    </row>
    <row r="2782" spans="8988:8988" s="49" customFormat="1" x14ac:dyDescent="0.25">
      <c r="MGR2782" s="43"/>
    </row>
    <row r="2783" spans="8988:8988" s="49" customFormat="1" x14ac:dyDescent="0.25">
      <c r="MGR2783" s="43"/>
    </row>
    <row r="2784" spans="8988:8988" s="49" customFormat="1" x14ac:dyDescent="0.25">
      <c r="MGR2784" s="43"/>
    </row>
    <row r="2785" spans="8988:8988" s="49" customFormat="1" x14ac:dyDescent="0.25">
      <c r="MGR2785" s="43"/>
    </row>
    <row r="2786" spans="8988:8988" s="49" customFormat="1" x14ac:dyDescent="0.25">
      <c r="MGR2786" s="43"/>
    </row>
    <row r="2787" spans="8988:8988" s="49" customFormat="1" x14ac:dyDescent="0.25">
      <c r="MGR2787" s="43"/>
    </row>
    <row r="2788" spans="8988:8988" s="49" customFormat="1" x14ac:dyDescent="0.25">
      <c r="MGR2788" s="43"/>
    </row>
    <row r="2789" spans="8988:8988" s="49" customFormat="1" x14ac:dyDescent="0.25">
      <c r="MGR2789" s="43"/>
    </row>
    <row r="2790" spans="8988:8988" s="49" customFormat="1" x14ac:dyDescent="0.25">
      <c r="MGR2790" s="43"/>
    </row>
    <row r="2791" spans="8988:8988" s="49" customFormat="1" x14ac:dyDescent="0.25">
      <c r="MGR2791" s="43"/>
    </row>
    <row r="2792" spans="8988:8988" s="49" customFormat="1" x14ac:dyDescent="0.25">
      <c r="MGR2792" s="43"/>
    </row>
    <row r="2793" spans="8988:8988" s="49" customFormat="1" x14ac:dyDescent="0.25">
      <c r="MGR2793" s="43"/>
    </row>
    <row r="2794" spans="8988:8988" s="49" customFormat="1" x14ac:dyDescent="0.25">
      <c r="MGR2794" s="43"/>
    </row>
    <row r="2795" spans="8988:8988" s="49" customFormat="1" x14ac:dyDescent="0.25">
      <c r="MGR2795" s="43"/>
    </row>
    <row r="2796" spans="8988:8988" s="49" customFormat="1" x14ac:dyDescent="0.25">
      <c r="MGR2796" s="43"/>
    </row>
    <row r="2797" spans="8988:8988" s="49" customFormat="1" x14ac:dyDescent="0.25">
      <c r="MGR2797" s="43"/>
    </row>
    <row r="2798" spans="8988:8988" s="49" customFormat="1" x14ac:dyDescent="0.25">
      <c r="MGR2798" s="43"/>
    </row>
    <row r="2799" spans="8988:8988" s="49" customFormat="1" x14ac:dyDescent="0.25">
      <c r="MGR2799" s="43"/>
    </row>
    <row r="2800" spans="8988:8988" s="49" customFormat="1" x14ac:dyDescent="0.25">
      <c r="MGR2800" s="43"/>
    </row>
    <row r="2801" spans="8988:8988" s="49" customFormat="1" x14ac:dyDescent="0.25">
      <c r="MGR2801" s="43"/>
    </row>
    <row r="2802" spans="8988:8988" s="49" customFormat="1" x14ac:dyDescent="0.25">
      <c r="MGR2802" s="43"/>
    </row>
    <row r="2803" spans="8988:8988" s="49" customFormat="1" x14ac:dyDescent="0.25">
      <c r="MGR2803" s="43"/>
    </row>
    <row r="2804" spans="8988:8988" s="49" customFormat="1" x14ac:dyDescent="0.25">
      <c r="MGR2804" s="43"/>
    </row>
    <row r="2805" spans="8988:8988" s="49" customFormat="1" x14ac:dyDescent="0.25">
      <c r="MGR2805" s="43"/>
    </row>
    <row r="2806" spans="8988:8988" s="49" customFormat="1" x14ac:dyDescent="0.25">
      <c r="MGR2806" s="43"/>
    </row>
    <row r="2807" spans="8988:8988" s="49" customFormat="1" x14ac:dyDescent="0.25">
      <c r="MGR2807" s="43"/>
    </row>
    <row r="2808" spans="8988:8988" s="49" customFormat="1" x14ac:dyDescent="0.25">
      <c r="MGR2808" s="43"/>
    </row>
    <row r="2809" spans="8988:8988" s="49" customFormat="1" x14ac:dyDescent="0.25">
      <c r="MGR2809" s="43"/>
    </row>
    <row r="2810" spans="8988:8988" s="49" customFormat="1" x14ac:dyDescent="0.25">
      <c r="MGR2810" s="43"/>
    </row>
    <row r="2811" spans="8988:8988" s="49" customFormat="1" x14ac:dyDescent="0.25">
      <c r="MGR2811" s="43"/>
    </row>
    <row r="2812" spans="8988:8988" s="49" customFormat="1" x14ac:dyDescent="0.25">
      <c r="MGR2812" s="43"/>
    </row>
    <row r="2813" spans="8988:8988" s="49" customFormat="1" x14ac:dyDescent="0.25">
      <c r="MGR2813" s="43"/>
    </row>
    <row r="2814" spans="8988:8988" s="49" customFormat="1" x14ac:dyDescent="0.25">
      <c r="MGR2814" s="43"/>
    </row>
    <row r="2815" spans="8988:8988" s="49" customFormat="1" x14ac:dyDescent="0.25">
      <c r="MGR2815" s="43"/>
    </row>
    <row r="2816" spans="8988:8988" s="49" customFormat="1" x14ac:dyDescent="0.25">
      <c r="MGR2816" s="43"/>
    </row>
    <row r="2817" spans="8988:8988" s="49" customFormat="1" x14ac:dyDescent="0.25">
      <c r="MGR2817" s="43"/>
    </row>
    <row r="2818" spans="8988:8988" s="49" customFormat="1" x14ac:dyDescent="0.25">
      <c r="MGR2818" s="43"/>
    </row>
    <row r="2819" spans="8988:8988" s="49" customFormat="1" x14ac:dyDescent="0.25">
      <c r="MGR2819" s="43"/>
    </row>
    <row r="2820" spans="8988:8988" s="49" customFormat="1" x14ac:dyDescent="0.25">
      <c r="MGR2820" s="43"/>
    </row>
    <row r="2821" spans="8988:8988" s="49" customFormat="1" x14ac:dyDescent="0.25">
      <c r="MGR2821" s="43"/>
    </row>
    <row r="2822" spans="8988:8988" s="49" customFormat="1" x14ac:dyDescent="0.25">
      <c r="MGR2822" s="43"/>
    </row>
    <row r="2823" spans="8988:8988" s="49" customFormat="1" x14ac:dyDescent="0.25">
      <c r="MGR2823" s="43"/>
    </row>
    <row r="2824" spans="8988:8988" s="49" customFormat="1" x14ac:dyDescent="0.25">
      <c r="MGR2824" s="43"/>
    </row>
    <row r="2825" spans="8988:8988" s="49" customFormat="1" x14ac:dyDescent="0.25">
      <c r="MGR2825" s="43"/>
    </row>
    <row r="2826" spans="8988:8988" s="49" customFormat="1" x14ac:dyDescent="0.25">
      <c r="MGR2826" s="43"/>
    </row>
    <row r="2827" spans="8988:8988" s="49" customFormat="1" x14ac:dyDescent="0.25">
      <c r="MGR2827" s="43"/>
    </row>
    <row r="2828" spans="8988:8988" s="49" customFormat="1" x14ac:dyDescent="0.25">
      <c r="MGR2828" s="43"/>
    </row>
    <row r="2829" spans="8988:8988" s="49" customFormat="1" x14ac:dyDescent="0.25">
      <c r="MGR2829" s="43"/>
    </row>
    <row r="2830" spans="8988:8988" s="49" customFormat="1" x14ac:dyDescent="0.25">
      <c r="MGR2830" s="43"/>
    </row>
    <row r="2831" spans="8988:8988" s="49" customFormat="1" x14ac:dyDescent="0.25">
      <c r="MGR2831" s="43"/>
    </row>
    <row r="2832" spans="8988:8988" s="49" customFormat="1" x14ac:dyDescent="0.25">
      <c r="MGR2832" s="43"/>
    </row>
    <row r="2833" spans="8988:8988" s="49" customFormat="1" x14ac:dyDescent="0.25">
      <c r="MGR2833" s="43"/>
    </row>
    <row r="2834" spans="8988:8988" s="49" customFormat="1" x14ac:dyDescent="0.25">
      <c r="MGR2834" s="43"/>
    </row>
    <row r="2835" spans="8988:8988" s="49" customFormat="1" x14ac:dyDescent="0.25">
      <c r="MGR2835" s="43"/>
    </row>
    <row r="2836" spans="8988:8988" s="49" customFormat="1" x14ac:dyDescent="0.25">
      <c r="MGR2836" s="43"/>
    </row>
    <row r="2837" spans="8988:8988" s="49" customFormat="1" x14ac:dyDescent="0.25">
      <c r="MGR2837" s="43"/>
    </row>
    <row r="2838" spans="8988:8988" s="49" customFormat="1" x14ac:dyDescent="0.25">
      <c r="MGR2838" s="43"/>
    </row>
    <row r="2839" spans="8988:8988" s="49" customFormat="1" x14ac:dyDescent="0.25">
      <c r="MGR2839" s="43"/>
    </row>
    <row r="2840" spans="8988:8988" s="49" customFormat="1" x14ac:dyDescent="0.25">
      <c r="MGR2840" s="43"/>
    </row>
    <row r="2841" spans="8988:8988" s="49" customFormat="1" x14ac:dyDescent="0.25">
      <c r="MGR2841" s="43"/>
    </row>
    <row r="2842" spans="8988:8988" s="49" customFormat="1" x14ac:dyDescent="0.25">
      <c r="MGR2842" s="43"/>
    </row>
    <row r="2843" spans="8988:8988" s="49" customFormat="1" x14ac:dyDescent="0.25">
      <c r="MGR2843" s="43"/>
    </row>
    <row r="2844" spans="8988:8988" s="49" customFormat="1" x14ac:dyDescent="0.25">
      <c r="MGR2844" s="43"/>
    </row>
    <row r="2845" spans="8988:8988" s="49" customFormat="1" x14ac:dyDescent="0.25">
      <c r="MGR2845" s="43"/>
    </row>
    <row r="2846" spans="8988:8988" s="49" customFormat="1" x14ac:dyDescent="0.25">
      <c r="MGR2846" s="43"/>
    </row>
    <row r="2847" spans="8988:8988" s="49" customFormat="1" x14ac:dyDescent="0.25">
      <c r="MGR2847" s="43"/>
    </row>
    <row r="2848" spans="8988:8988" s="49" customFormat="1" x14ac:dyDescent="0.25">
      <c r="MGR2848" s="43"/>
    </row>
    <row r="2849" spans="8988:8988" s="49" customFormat="1" x14ac:dyDescent="0.25">
      <c r="MGR2849" s="43"/>
    </row>
    <row r="2850" spans="8988:8988" s="49" customFormat="1" x14ac:dyDescent="0.25">
      <c r="MGR2850" s="43"/>
    </row>
    <row r="2851" spans="8988:8988" s="49" customFormat="1" x14ac:dyDescent="0.25">
      <c r="MGR2851" s="43"/>
    </row>
    <row r="2852" spans="8988:8988" s="49" customFormat="1" x14ac:dyDescent="0.25">
      <c r="MGR2852" s="43"/>
    </row>
    <row r="2853" spans="8988:8988" s="49" customFormat="1" x14ac:dyDescent="0.25">
      <c r="MGR2853" s="43"/>
    </row>
    <row r="2854" spans="8988:8988" s="49" customFormat="1" x14ac:dyDescent="0.25">
      <c r="MGR2854" s="43"/>
    </row>
    <row r="2855" spans="8988:8988" s="49" customFormat="1" x14ac:dyDescent="0.25">
      <c r="MGR2855" s="43"/>
    </row>
    <row r="2856" spans="8988:8988" s="49" customFormat="1" x14ac:dyDescent="0.25">
      <c r="MGR2856" s="43"/>
    </row>
    <row r="2857" spans="8988:8988" s="49" customFormat="1" x14ac:dyDescent="0.25">
      <c r="MGR2857" s="43"/>
    </row>
    <row r="2858" spans="8988:8988" s="49" customFormat="1" x14ac:dyDescent="0.25">
      <c r="MGR2858" s="43"/>
    </row>
    <row r="2859" spans="8988:8988" s="49" customFormat="1" x14ac:dyDescent="0.25">
      <c r="MGR2859" s="43"/>
    </row>
    <row r="2860" spans="8988:8988" s="49" customFormat="1" x14ac:dyDescent="0.25">
      <c r="MGR2860" s="43"/>
    </row>
    <row r="2861" spans="8988:8988" s="49" customFormat="1" x14ac:dyDescent="0.25">
      <c r="MGR2861" s="43"/>
    </row>
    <row r="2862" spans="8988:8988" s="49" customFormat="1" x14ac:dyDescent="0.25">
      <c r="MGR2862" s="43"/>
    </row>
    <row r="2863" spans="8988:8988" s="49" customFormat="1" x14ac:dyDescent="0.25">
      <c r="MGR2863" s="43"/>
    </row>
    <row r="2864" spans="8988:8988" s="49" customFormat="1" x14ac:dyDescent="0.25">
      <c r="MGR2864" s="43"/>
    </row>
    <row r="2865" spans="8988:8988" s="49" customFormat="1" x14ac:dyDescent="0.25">
      <c r="MGR2865" s="43"/>
    </row>
    <row r="2866" spans="8988:8988" s="49" customFormat="1" x14ac:dyDescent="0.25">
      <c r="MGR2866" s="43"/>
    </row>
    <row r="2867" spans="8988:8988" s="49" customFormat="1" x14ac:dyDescent="0.25">
      <c r="MGR2867" s="43"/>
    </row>
    <row r="2868" spans="8988:8988" s="49" customFormat="1" x14ac:dyDescent="0.25">
      <c r="MGR2868" s="43"/>
    </row>
    <row r="2869" spans="8988:8988" s="49" customFormat="1" x14ac:dyDescent="0.25">
      <c r="MGR2869" s="43"/>
    </row>
    <row r="2870" spans="8988:8988" s="49" customFormat="1" x14ac:dyDescent="0.25">
      <c r="MGR2870" s="43"/>
    </row>
    <row r="2871" spans="8988:8988" s="49" customFormat="1" x14ac:dyDescent="0.25">
      <c r="MGR2871" s="43"/>
    </row>
    <row r="2872" spans="8988:8988" s="49" customFormat="1" x14ac:dyDescent="0.25">
      <c r="MGR2872" s="43"/>
    </row>
    <row r="2873" spans="8988:8988" s="49" customFormat="1" x14ac:dyDescent="0.25">
      <c r="MGR2873" s="43"/>
    </row>
    <row r="2874" spans="8988:8988" s="49" customFormat="1" x14ac:dyDescent="0.25">
      <c r="MGR2874" s="43"/>
    </row>
    <row r="2875" spans="8988:8988" s="49" customFormat="1" x14ac:dyDescent="0.25">
      <c r="MGR2875" s="43"/>
    </row>
    <row r="2876" spans="8988:8988" s="49" customFormat="1" x14ac:dyDescent="0.25">
      <c r="MGR2876" s="43"/>
    </row>
    <row r="2877" spans="8988:8988" s="49" customFormat="1" x14ac:dyDescent="0.25">
      <c r="MGR2877" s="43"/>
    </row>
    <row r="2878" spans="8988:8988" s="49" customFormat="1" x14ac:dyDescent="0.25">
      <c r="MGR2878" s="43"/>
    </row>
    <row r="2879" spans="8988:8988" s="49" customFormat="1" x14ac:dyDescent="0.25">
      <c r="MGR2879" s="43"/>
    </row>
    <row r="2880" spans="8988:8988" s="49" customFormat="1" x14ac:dyDescent="0.25">
      <c r="MGR2880" s="43"/>
    </row>
    <row r="2881" spans="8988:8988" s="49" customFormat="1" x14ac:dyDescent="0.25">
      <c r="MGR2881" s="43"/>
    </row>
    <row r="2882" spans="8988:8988" s="49" customFormat="1" x14ac:dyDescent="0.25">
      <c r="MGR2882" s="43"/>
    </row>
    <row r="2883" spans="8988:8988" s="49" customFormat="1" x14ac:dyDescent="0.25">
      <c r="MGR2883" s="43"/>
    </row>
    <row r="2884" spans="8988:8988" s="49" customFormat="1" x14ac:dyDescent="0.25">
      <c r="MGR2884" s="43"/>
    </row>
    <row r="2885" spans="8988:8988" s="49" customFormat="1" x14ac:dyDescent="0.25">
      <c r="MGR2885" s="43"/>
    </row>
    <row r="2886" spans="8988:8988" s="49" customFormat="1" x14ac:dyDescent="0.25">
      <c r="MGR2886" s="43"/>
    </row>
    <row r="2887" spans="8988:8988" s="49" customFormat="1" x14ac:dyDescent="0.25">
      <c r="MGR2887" s="43"/>
    </row>
    <row r="2888" spans="8988:8988" s="49" customFormat="1" x14ac:dyDescent="0.25">
      <c r="MGR2888" s="43"/>
    </row>
    <row r="2889" spans="8988:8988" s="49" customFormat="1" x14ac:dyDescent="0.25">
      <c r="MGR2889" s="43"/>
    </row>
    <row r="2890" spans="8988:8988" s="49" customFormat="1" x14ac:dyDescent="0.25">
      <c r="MGR2890" s="43"/>
    </row>
    <row r="2891" spans="8988:8988" s="49" customFormat="1" x14ac:dyDescent="0.25">
      <c r="MGR2891" s="43"/>
    </row>
    <row r="2892" spans="8988:8988" s="49" customFormat="1" x14ac:dyDescent="0.25">
      <c r="MGR2892" s="43"/>
    </row>
    <row r="2893" spans="8988:8988" s="49" customFormat="1" x14ac:dyDescent="0.25">
      <c r="MGR2893" s="43"/>
    </row>
    <row r="2894" spans="8988:8988" s="49" customFormat="1" x14ac:dyDescent="0.25">
      <c r="MGR2894" s="43"/>
    </row>
    <row r="2895" spans="8988:8988" s="49" customFormat="1" x14ac:dyDescent="0.25">
      <c r="MGR2895" s="43"/>
    </row>
    <row r="2896" spans="8988:8988" s="49" customFormat="1" x14ac:dyDescent="0.25">
      <c r="MGR2896" s="43"/>
    </row>
    <row r="2897" spans="8988:8988" s="49" customFormat="1" x14ac:dyDescent="0.25">
      <c r="MGR2897" s="43"/>
    </row>
    <row r="2898" spans="8988:8988" s="49" customFormat="1" x14ac:dyDescent="0.25">
      <c r="MGR2898" s="43"/>
    </row>
    <row r="2899" spans="8988:8988" s="49" customFormat="1" x14ac:dyDescent="0.25">
      <c r="MGR2899" s="43"/>
    </row>
    <row r="2900" spans="8988:8988" s="49" customFormat="1" x14ac:dyDescent="0.25">
      <c r="MGR2900" s="43"/>
    </row>
    <row r="2901" spans="8988:8988" s="49" customFormat="1" x14ac:dyDescent="0.25">
      <c r="MGR2901" s="43"/>
    </row>
    <row r="2902" spans="8988:8988" s="49" customFormat="1" x14ac:dyDescent="0.25">
      <c r="MGR2902" s="43"/>
    </row>
    <row r="2903" spans="8988:8988" s="49" customFormat="1" x14ac:dyDescent="0.25">
      <c r="MGR2903" s="43"/>
    </row>
    <row r="2904" spans="8988:8988" s="49" customFormat="1" x14ac:dyDescent="0.25">
      <c r="MGR2904" s="43"/>
    </row>
    <row r="2905" spans="8988:8988" s="49" customFormat="1" x14ac:dyDescent="0.25">
      <c r="MGR2905" s="43"/>
    </row>
    <row r="2906" spans="8988:8988" s="49" customFormat="1" x14ac:dyDescent="0.25">
      <c r="MGR2906" s="43"/>
    </row>
    <row r="2907" spans="8988:8988" s="49" customFormat="1" x14ac:dyDescent="0.25">
      <c r="MGR2907" s="43"/>
    </row>
    <row r="2908" spans="8988:8988" s="49" customFormat="1" x14ac:dyDescent="0.25">
      <c r="MGR2908" s="43"/>
    </row>
    <row r="2909" spans="8988:8988" s="49" customFormat="1" x14ac:dyDescent="0.25">
      <c r="MGR2909" s="43"/>
    </row>
    <row r="2910" spans="8988:8988" s="49" customFormat="1" x14ac:dyDescent="0.25">
      <c r="MGR2910" s="43"/>
    </row>
    <row r="2911" spans="8988:8988" s="49" customFormat="1" x14ac:dyDescent="0.25">
      <c r="MGR2911" s="43"/>
    </row>
    <row r="2912" spans="8988:8988" s="49" customFormat="1" x14ac:dyDescent="0.25">
      <c r="MGR2912" s="43"/>
    </row>
    <row r="2913" spans="8988:8988" s="49" customFormat="1" x14ac:dyDescent="0.25">
      <c r="MGR2913" s="43"/>
    </row>
    <row r="2914" spans="8988:8988" s="49" customFormat="1" x14ac:dyDescent="0.25">
      <c r="MGR2914" s="43"/>
    </row>
    <row r="2915" spans="8988:8988" s="49" customFormat="1" x14ac:dyDescent="0.25">
      <c r="MGR2915" s="43"/>
    </row>
    <row r="2916" spans="8988:8988" s="49" customFormat="1" x14ac:dyDescent="0.25">
      <c r="MGR2916" s="43"/>
    </row>
    <row r="2917" spans="8988:8988" s="49" customFormat="1" x14ac:dyDescent="0.25">
      <c r="MGR2917" s="43"/>
    </row>
    <row r="2918" spans="8988:8988" s="49" customFormat="1" x14ac:dyDescent="0.25">
      <c r="MGR2918" s="43"/>
    </row>
    <row r="2919" spans="8988:8988" s="49" customFormat="1" x14ac:dyDescent="0.25">
      <c r="MGR2919" s="43"/>
    </row>
    <row r="2920" spans="8988:8988" s="49" customFormat="1" x14ac:dyDescent="0.25">
      <c r="MGR2920" s="43"/>
    </row>
    <row r="2921" spans="8988:8988" s="49" customFormat="1" x14ac:dyDescent="0.25">
      <c r="MGR2921" s="43"/>
    </row>
    <row r="2922" spans="8988:8988" s="49" customFormat="1" x14ac:dyDescent="0.25">
      <c r="MGR2922" s="43"/>
    </row>
    <row r="2923" spans="8988:8988" s="49" customFormat="1" x14ac:dyDescent="0.25">
      <c r="MGR2923" s="43"/>
    </row>
    <row r="2924" spans="8988:8988" s="49" customFormat="1" x14ac:dyDescent="0.25">
      <c r="MGR2924" s="43"/>
    </row>
    <row r="2925" spans="8988:8988" s="49" customFormat="1" x14ac:dyDescent="0.25">
      <c r="MGR2925" s="43"/>
    </row>
    <row r="2926" spans="8988:8988" s="49" customFormat="1" x14ac:dyDescent="0.25">
      <c r="MGR2926" s="43"/>
    </row>
    <row r="2927" spans="8988:8988" s="49" customFormat="1" x14ac:dyDescent="0.25">
      <c r="MGR2927" s="43"/>
    </row>
    <row r="2928" spans="8988:8988" s="49" customFormat="1" x14ac:dyDescent="0.25">
      <c r="MGR2928" s="43"/>
    </row>
    <row r="2929" spans="8988:8988" s="49" customFormat="1" x14ac:dyDescent="0.25">
      <c r="MGR2929" s="43"/>
    </row>
    <row r="2930" spans="8988:8988" s="49" customFormat="1" x14ac:dyDescent="0.25">
      <c r="MGR2930" s="43"/>
    </row>
    <row r="2931" spans="8988:8988" s="49" customFormat="1" x14ac:dyDescent="0.25">
      <c r="MGR2931" s="43"/>
    </row>
    <row r="2932" spans="8988:8988" s="49" customFormat="1" x14ac:dyDescent="0.25">
      <c r="MGR2932" s="43"/>
    </row>
    <row r="2933" spans="8988:8988" s="49" customFormat="1" x14ac:dyDescent="0.25">
      <c r="MGR2933" s="43"/>
    </row>
    <row r="2934" spans="8988:8988" s="49" customFormat="1" x14ac:dyDescent="0.25">
      <c r="MGR2934" s="43"/>
    </row>
    <row r="2935" spans="8988:8988" s="49" customFormat="1" x14ac:dyDescent="0.25">
      <c r="MGR2935" s="43"/>
    </row>
    <row r="2936" spans="8988:8988" s="49" customFormat="1" x14ac:dyDescent="0.25">
      <c r="MGR2936" s="43"/>
    </row>
    <row r="2937" spans="8988:8988" s="49" customFormat="1" x14ac:dyDescent="0.25">
      <c r="MGR2937" s="43"/>
    </row>
    <row r="2938" spans="8988:8988" s="49" customFormat="1" x14ac:dyDescent="0.25">
      <c r="MGR2938" s="43"/>
    </row>
    <row r="2939" spans="8988:8988" s="49" customFormat="1" x14ac:dyDescent="0.25">
      <c r="MGR2939" s="43"/>
    </row>
    <row r="2940" spans="8988:8988" s="49" customFormat="1" x14ac:dyDescent="0.25">
      <c r="MGR2940" s="43"/>
    </row>
    <row r="2941" spans="8988:8988" s="49" customFormat="1" x14ac:dyDescent="0.25">
      <c r="MGR2941" s="43"/>
    </row>
    <row r="2942" spans="8988:8988" s="49" customFormat="1" x14ac:dyDescent="0.25">
      <c r="MGR2942" s="43"/>
    </row>
    <row r="2943" spans="8988:8988" s="49" customFormat="1" x14ac:dyDescent="0.25">
      <c r="MGR2943" s="43"/>
    </row>
    <row r="2944" spans="8988:8988" s="49" customFormat="1" x14ac:dyDescent="0.25">
      <c r="MGR2944" s="43"/>
    </row>
    <row r="2945" spans="8988:8988" s="49" customFormat="1" x14ac:dyDescent="0.25">
      <c r="MGR2945" s="43"/>
    </row>
    <row r="2946" spans="8988:8988" s="49" customFormat="1" x14ac:dyDescent="0.25">
      <c r="MGR2946" s="43"/>
    </row>
    <row r="2947" spans="8988:8988" s="49" customFormat="1" x14ac:dyDescent="0.25">
      <c r="MGR2947" s="43"/>
    </row>
    <row r="2948" spans="8988:8988" s="49" customFormat="1" x14ac:dyDescent="0.25">
      <c r="MGR2948" s="43"/>
    </row>
    <row r="2949" spans="8988:8988" s="49" customFormat="1" x14ac:dyDescent="0.25">
      <c r="MGR2949" s="43"/>
    </row>
    <row r="2950" spans="8988:8988" s="49" customFormat="1" x14ac:dyDescent="0.25">
      <c r="MGR2950" s="43"/>
    </row>
    <row r="2951" spans="8988:8988" s="49" customFormat="1" x14ac:dyDescent="0.25">
      <c r="MGR2951" s="43"/>
    </row>
    <row r="2952" spans="8988:8988" s="49" customFormat="1" x14ac:dyDescent="0.25">
      <c r="MGR2952" s="43"/>
    </row>
    <row r="2953" spans="8988:8988" s="49" customFormat="1" x14ac:dyDescent="0.25">
      <c r="MGR2953" s="43"/>
    </row>
    <row r="2954" spans="8988:8988" s="49" customFormat="1" x14ac:dyDescent="0.25">
      <c r="MGR2954" s="43"/>
    </row>
    <row r="2955" spans="8988:8988" s="49" customFormat="1" x14ac:dyDescent="0.25">
      <c r="MGR2955" s="43"/>
    </row>
    <row r="2956" spans="8988:8988" s="49" customFormat="1" x14ac:dyDescent="0.25">
      <c r="MGR2956" s="43"/>
    </row>
    <row r="2957" spans="8988:8988" s="49" customFormat="1" x14ac:dyDescent="0.25">
      <c r="MGR2957" s="43"/>
    </row>
    <row r="2958" spans="8988:8988" s="49" customFormat="1" x14ac:dyDescent="0.25">
      <c r="MGR2958" s="43"/>
    </row>
    <row r="2959" spans="8988:8988" s="49" customFormat="1" x14ac:dyDescent="0.25">
      <c r="MGR2959" s="43"/>
    </row>
    <row r="2960" spans="8988:8988" s="49" customFormat="1" x14ac:dyDescent="0.25">
      <c r="MGR2960" s="43"/>
    </row>
    <row r="2961" spans="8988:8988" s="49" customFormat="1" x14ac:dyDescent="0.25">
      <c r="MGR2961" s="43"/>
    </row>
    <row r="2962" spans="8988:8988" s="49" customFormat="1" x14ac:dyDescent="0.25">
      <c r="MGR2962" s="43"/>
    </row>
    <row r="2963" spans="8988:8988" s="49" customFormat="1" x14ac:dyDescent="0.25">
      <c r="MGR2963" s="43"/>
    </row>
    <row r="2964" spans="8988:8988" s="49" customFormat="1" x14ac:dyDescent="0.25">
      <c r="MGR2964" s="43"/>
    </row>
    <row r="2965" spans="8988:8988" s="49" customFormat="1" x14ac:dyDescent="0.25">
      <c r="MGR2965" s="43"/>
    </row>
    <row r="2966" spans="8988:8988" s="49" customFormat="1" x14ac:dyDescent="0.25">
      <c r="MGR2966" s="43"/>
    </row>
    <row r="2967" spans="8988:8988" s="49" customFormat="1" x14ac:dyDescent="0.25">
      <c r="MGR2967" s="43"/>
    </row>
    <row r="2968" spans="8988:8988" s="49" customFormat="1" x14ac:dyDescent="0.25">
      <c r="MGR2968" s="43"/>
    </row>
    <row r="2969" spans="8988:8988" s="49" customFormat="1" x14ac:dyDescent="0.25">
      <c r="MGR2969" s="43"/>
    </row>
    <row r="2970" spans="8988:8988" s="49" customFormat="1" x14ac:dyDescent="0.25">
      <c r="MGR2970" s="43"/>
    </row>
    <row r="2971" spans="8988:8988" s="49" customFormat="1" x14ac:dyDescent="0.25">
      <c r="MGR2971" s="43"/>
    </row>
    <row r="2972" spans="8988:8988" s="49" customFormat="1" x14ac:dyDescent="0.25">
      <c r="MGR2972" s="43"/>
    </row>
    <row r="2973" spans="8988:8988" s="49" customFormat="1" x14ac:dyDescent="0.25">
      <c r="MGR2973" s="43"/>
    </row>
    <row r="2974" spans="8988:8988" s="49" customFormat="1" x14ac:dyDescent="0.25">
      <c r="MGR2974" s="43"/>
    </row>
    <row r="2975" spans="8988:8988" s="49" customFormat="1" x14ac:dyDescent="0.25">
      <c r="MGR2975" s="43"/>
    </row>
    <row r="2976" spans="8988:8988" s="49" customFormat="1" x14ac:dyDescent="0.25">
      <c r="MGR2976" s="43"/>
    </row>
    <row r="2977" spans="8988:8988" s="49" customFormat="1" x14ac:dyDescent="0.25">
      <c r="MGR2977" s="43"/>
    </row>
    <row r="2978" spans="8988:8988" s="49" customFormat="1" x14ac:dyDescent="0.25">
      <c r="MGR2978" s="43"/>
    </row>
    <row r="2979" spans="8988:8988" s="49" customFormat="1" x14ac:dyDescent="0.25">
      <c r="MGR2979" s="43"/>
    </row>
    <row r="2980" spans="8988:8988" s="49" customFormat="1" x14ac:dyDescent="0.25">
      <c r="MGR2980" s="43"/>
    </row>
    <row r="2981" spans="8988:8988" s="49" customFormat="1" x14ac:dyDescent="0.25">
      <c r="MGR2981" s="43"/>
    </row>
    <row r="2982" spans="8988:8988" s="49" customFormat="1" x14ac:dyDescent="0.25">
      <c r="MGR2982" s="43"/>
    </row>
    <row r="2983" spans="8988:8988" s="49" customFormat="1" x14ac:dyDescent="0.25">
      <c r="MGR2983" s="43"/>
    </row>
    <row r="2984" spans="8988:8988" s="49" customFormat="1" x14ac:dyDescent="0.25">
      <c r="MGR2984" s="43"/>
    </row>
    <row r="2985" spans="8988:8988" s="49" customFormat="1" x14ac:dyDescent="0.25">
      <c r="MGR2985" s="43"/>
    </row>
    <row r="2986" spans="8988:8988" s="49" customFormat="1" x14ac:dyDescent="0.25">
      <c r="MGR2986" s="43"/>
    </row>
    <row r="2987" spans="8988:8988" s="49" customFormat="1" x14ac:dyDescent="0.25">
      <c r="MGR2987" s="43"/>
    </row>
    <row r="2988" spans="8988:8988" s="49" customFormat="1" x14ac:dyDescent="0.25">
      <c r="MGR2988" s="43"/>
    </row>
    <row r="2989" spans="8988:8988" s="49" customFormat="1" x14ac:dyDescent="0.25">
      <c r="MGR2989" s="43"/>
    </row>
    <row r="2990" spans="8988:8988" s="49" customFormat="1" x14ac:dyDescent="0.25">
      <c r="MGR2990" s="43"/>
    </row>
    <row r="2991" spans="8988:8988" s="49" customFormat="1" x14ac:dyDescent="0.25">
      <c r="MGR2991" s="43"/>
    </row>
    <row r="2992" spans="8988:8988" s="49" customFormat="1" x14ac:dyDescent="0.25">
      <c r="MGR2992" s="43"/>
    </row>
    <row r="2993" spans="8988:8988" s="49" customFormat="1" x14ac:dyDescent="0.25">
      <c r="MGR2993" s="43"/>
    </row>
    <row r="2994" spans="8988:8988" s="49" customFormat="1" x14ac:dyDescent="0.25">
      <c r="MGR2994" s="43"/>
    </row>
    <row r="2995" spans="8988:8988" s="49" customFormat="1" x14ac:dyDescent="0.25">
      <c r="MGR2995" s="43"/>
    </row>
    <row r="2996" spans="8988:8988" s="49" customFormat="1" x14ac:dyDescent="0.25">
      <c r="MGR2996" s="43"/>
    </row>
    <row r="2997" spans="8988:8988" s="49" customFormat="1" x14ac:dyDescent="0.25">
      <c r="MGR2997" s="43"/>
    </row>
    <row r="2998" spans="8988:8988" s="49" customFormat="1" x14ac:dyDescent="0.25">
      <c r="MGR2998" s="43"/>
    </row>
    <row r="2999" spans="8988:8988" s="49" customFormat="1" x14ac:dyDescent="0.25">
      <c r="MGR2999" s="43"/>
    </row>
    <row r="3000" spans="8988:8988" s="49" customFormat="1" x14ac:dyDescent="0.25">
      <c r="MGR3000" s="43"/>
    </row>
    <row r="3001" spans="8988:8988" s="49" customFormat="1" x14ac:dyDescent="0.25">
      <c r="MGR3001" s="43"/>
    </row>
    <row r="3002" spans="8988:8988" s="49" customFormat="1" x14ac:dyDescent="0.25">
      <c r="MGR3002" s="43"/>
    </row>
    <row r="3003" spans="8988:8988" s="49" customFormat="1" x14ac:dyDescent="0.25">
      <c r="MGR3003" s="43"/>
    </row>
    <row r="3004" spans="8988:8988" s="49" customFormat="1" x14ac:dyDescent="0.25">
      <c r="MGR3004" s="43"/>
    </row>
    <row r="3005" spans="8988:8988" s="49" customFormat="1" x14ac:dyDescent="0.25">
      <c r="MGR3005" s="43"/>
    </row>
    <row r="3006" spans="8988:8988" s="49" customFormat="1" x14ac:dyDescent="0.25">
      <c r="MGR3006" s="43"/>
    </row>
    <row r="3007" spans="8988:8988" s="49" customFormat="1" x14ac:dyDescent="0.25">
      <c r="MGR3007" s="43"/>
    </row>
    <row r="3008" spans="8988:8988" s="49" customFormat="1" x14ac:dyDescent="0.25">
      <c r="MGR3008" s="43"/>
    </row>
    <row r="3009" spans="8988:8988" s="49" customFormat="1" x14ac:dyDescent="0.25">
      <c r="MGR3009" s="43"/>
    </row>
    <row r="3010" spans="8988:8988" s="49" customFormat="1" x14ac:dyDescent="0.25">
      <c r="MGR3010" s="43"/>
    </row>
    <row r="3011" spans="8988:8988" s="49" customFormat="1" x14ac:dyDescent="0.25">
      <c r="MGR3011" s="43"/>
    </row>
    <row r="3012" spans="8988:8988" s="49" customFormat="1" x14ac:dyDescent="0.25">
      <c r="MGR3012" s="43"/>
    </row>
    <row r="3013" spans="8988:8988" s="49" customFormat="1" x14ac:dyDescent="0.25">
      <c r="MGR3013" s="43"/>
    </row>
    <row r="3014" spans="8988:8988" s="49" customFormat="1" x14ac:dyDescent="0.25">
      <c r="MGR3014" s="43"/>
    </row>
    <row r="3015" spans="8988:8988" s="49" customFormat="1" x14ac:dyDescent="0.25">
      <c r="MGR3015" s="43"/>
    </row>
    <row r="3016" spans="8988:8988" s="49" customFormat="1" x14ac:dyDescent="0.25">
      <c r="MGR3016" s="43"/>
    </row>
    <row r="3017" spans="8988:8988" s="49" customFormat="1" x14ac:dyDescent="0.25">
      <c r="MGR3017" s="43"/>
    </row>
    <row r="3018" spans="8988:8988" s="49" customFormat="1" x14ac:dyDescent="0.25">
      <c r="MGR3018" s="43"/>
    </row>
    <row r="3019" spans="8988:8988" s="49" customFormat="1" x14ac:dyDescent="0.25">
      <c r="MGR3019" s="43"/>
    </row>
    <row r="3020" spans="8988:8988" s="49" customFormat="1" x14ac:dyDescent="0.25">
      <c r="MGR3020" s="43"/>
    </row>
    <row r="3021" spans="8988:8988" s="49" customFormat="1" x14ac:dyDescent="0.25">
      <c r="MGR3021" s="43"/>
    </row>
    <row r="3022" spans="8988:8988" s="49" customFormat="1" x14ac:dyDescent="0.25">
      <c r="MGR3022" s="43"/>
    </row>
    <row r="3023" spans="8988:8988" s="49" customFormat="1" x14ac:dyDescent="0.25">
      <c r="MGR3023" s="43"/>
    </row>
    <row r="3024" spans="8988:8988" s="49" customFormat="1" x14ac:dyDescent="0.25">
      <c r="MGR3024" s="43"/>
    </row>
    <row r="3025" spans="8988:8988" s="49" customFormat="1" x14ac:dyDescent="0.25">
      <c r="MGR3025" s="43"/>
    </row>
    <row r="3026" spans="8988:8988" s="49" customFormat="1" x14ac:dyDescent="0.25">
      <c r="MGR3026" s="43"/>
    </row>
    <row r="3027" spans="8988:8988" s="49" customFormat="1" x14ac:dyDescent="0.25">
      <c r="MGR3027" s="43"/>
    </row>
    <row r="3028" spans="8988:8988" s="49" customFormat="1" x14ac:dyDescent="0.25">
      <c r="MGR3028" s="43"/>
    </row>
    <row r="3029" spans="8988:8988" s="49" customFormat="1" x14ac:dyDescent="0.25">
      <c r="MGR3029" s="43"/>
    </row>
    <row r="3030" spans="8988:8988" s="49" customFormat="1" x14ac:dyDescent="0.25">
      <c r="MGR3030" s="43"/>
    </row>
    <row r="3031" spans="8988:8988" s="49" customFormat="1" x14ac:dyDescent="0.25">
      <c r="MGR3031" s="43"/>
    </row>
    <row r="3032" spans="8988:8988" s="49" customFormat="1" x14ac:dyDescent="0.25">
      <c r="MGR3032" s="43"/>
    </row>
    <row r="3033" spans="8988:8988" s="49" customFormat="1" x14ac:dyDescent="0.25">
      <c r="MGR3033" s="43"/>
    </row>
    <row r="3034" spans="8988:8988" s="49" customFormat="1" x14ac:dyDescent="0.25">
      <c r="MGR3034" s="43"/>
    </row>
    <row r="3035" spans="8988:8988" s="49" customFormat="1" x14ac:dyDescent="0.25">
      <c r="MGR3035" s="43"/>
    </row>
    <row r="3036" spans="8988:8988" s="49" customFormat="1" x14ac:dyDescent="0.25">
      <c r="MGR3036" s="43"/>
    </row>
    <row r="3037" spans="8988:8988" s="49" customFormat="1" x14ac:dyDescent="0.25">
      <c r="MGR3037" s="43"/>
    </row>
    <row r="3038" spans="8988:8988" s="49" customFormat="1" x14ac:dyDescent="0.25">
      <c r="MGR3038" s="43"/>
    </row>
    <row r="3039" spans="8988:8988" s="49" customFormat="1" x14ac:dyDescent="0.25">
      <c r="MGR3039" s="43"/>
    </row>
    <row r="3040" spans="8988:8988" s="49" customFormat="1" x14ac:dyDescent="0.25">
      <c r="MGR3040" s="43"/>
    </row>
    <row r="3041" spans="8988:8988" s="49" customFormat="1" x14ac:dyDescent="0.25">
      <c r="MGR3041" s="43"/>
    </row>
    <row r="3042" spans="8988:8988" s="49" customFormat="1" x14ac:dyDescent="0.25">
      <c r="MGR3042" s="43"/>
    </row>
    <row r="3043" spans="8988:8988" s="49" customFormat="1" x14ac:dyDescent="0.25">
      <c r="MGR3043" s="43"/>
    </row>
    <row r="3044" spans="8988:8988" s="49" customFormat="1" x14ac:dyDescent="0.25">
      <c r="MGR3044" s="43"/>
    </row>
    <row r="3045" spans="8988:8988" s="49" customFormat="1" x14ac:dyDescent="0.25">
      <c r="MGR3045" s="43"/>
    </row>
    <row r="3046" spans="8988:8988" s="49" customFormat="1" x14ac:dyDescent="0.25">
      <c r="MGR3046" s="43"/>
    </row>
    <row r="3047" spans="8988:8988" s="49" customFormat="1" x14ac:dyDescent="0.25">
      <c r="MGR3047" s="43"/>
    </row>
    <row r="3048" spans="8988:8988" s="49" customFormat="1" x14ac:dyDescent="0.25">
      <c r="MGR3048" s="43"/>
    </row>
    <row r="3049" spans="8988:8988" s="49" customFormat="1" x14ac:dyDescent="0.25">
      <c r="MGR3049" s="43"/>
    </row>
    <row r="3050" spans="8988:8988" s="49" customFormat="1" x14ac:dyDescent="0.25">
      <c r="MGR3050" s="43"/>
    </row>
    <row r="3051" spans="8988:8988" s="49" customFormat="1" x14ac:dyDescent="0.25">
      <c r="MGR3051" s="43"/>
    </row>
    <row r="3052" spans="8988:8988" s="49" customFormat="1" x14ac:dyDescent="0.25">
      <c r="MGR3052" s="43"/>
    </row>
    <row r="3053" spans="8988:8988" s="49" customFormat="1" x14ac:dyDescent="0.25">
      <c r="MGR3053" s="43"/>
    </row>
    <row r="3054" spans="8988:8988" s="49" customFormat="1" x14ac:dyDescent="0.25">
      <c r="MGR3054" s="43"/>
    </row>
    <row r="3055" spans="8988:8988" s="49" customFormat="1" x14ac:dyDescent="0.25">
      <c r="MGR3055" s="43"/>
    </row>
    <row r="3056" spans="8988:8988" s="49" customFormat="1" x14ac:dyDescent="0.25">
      <c r="MGR3056" s="43"/>
    </row>
    <row r="3057" spans="8988:8988" s="49" customFormat="1" x14ac:dyDescent="0.25">
      <c r="MGR3057" s="43"/>
    </row>
    <row r="3058" spans="8988:8988" s="49" customFormat="1" x14ac:dyDescent="0.25">
      <c r="MGR3058" s="43"/>
    </row>
    <row r="3059" spans="8988:8988" s="49" customFormat="1" x14ac:dyDescent="0.25">
      <c r="MGR3059" s="43"/>
    </row>
    <row r="3060" spans="8988:8988" s="49" customFormat="1" x14ac:dyDescent="0.25">
      <c r="MGR3060" s="43"/>
    </row>
    <row r="3061" spans="8988:8988" s="49" customFormat="1" x14ac:dyDescent="0.25">
      <c r="MGR3061" s="43"/>
    </row>
    <row r="3062" spans="8988:8988" s="49" customFormat="1" x14ac:dyDescent="0.25">
      <c r="MGR3062" s="43"/>
    </row>
    <row r="3063" spans="8988:8988" s="49" customFormat="1" x14ac:dyDescent="0.25">
      <c r="MGR3063" s="43"/>
    </row>
    <row r="3064" spans="8988:8988" s="49" customFormat="1" x14ac:dyDescent="0.25">
      <c r="MGR3064" s="43"/>
    </row>
    <row r="3065" spans="8988:8988" s="49" customFormat="1" x14ac:dyDescent="0.25">
      <c r="MGR3065" s="43"/>
    </row>
    <row r="3066" spans="8988:8988" s="49" customFormat="1" x14ac:dyDescent="0.25">
      <c r="MGR3066" s="43"/>
    </row>
    <row r="3067" spans="8988:8988" s="49" customFormat="1" x14ac:dyDescent="0.25">
      <c r="MGR3067" s="43"/>
    </row>
    <row r="3068" spans="8988:8988" s="49" customFormat="1" x14ac:dyDescent="0.25">
      <c r="MGR3068" s="43"/>
    </row>
    <row r="3069" spans="8988:8988" s="49" customFormat="1" x14ac:dyDescent="0.25">
      <c r="MGR3069" s="43"/>
    </row>
    <row r="3070" spans="8988:8988" s="49" customFormat="1" x14ac:dyDescent="0.25">
      <c r="MGR3070" s="43"/>
    </row>
    <row r="3071" spans="8988:8988" s="49" customFormat="1" x14ac:dyDescent="0.25">
      <c r="MGR3071" s="43"/>
    </row>
    <row r="3072" spans="8988:8988" s="49" customFormat="1" x14ac:dyDescent="0.25">
      <c r="MGR3072" s="43"/>
    </row>
    <row r="3073" spans="8988:8988" s="49" customFormat="1" x14ac:dyDescent="0.25">
      <c r="MGR3073" s="43"/>
    </row>
    <row r="3074" spans="8988:8988" s="49" customFormat="1" x14ac:dyDescent="0.25">
      <c r="MGR3074" s="43"/>
    </row>
    <row r="3075" spans="8988:8988" s="49" customFormat="1" x14ac:dyDescent="0.25">
      <c r="MGR3075" s="43"/>
    </row>
    <row r="3076" spans="8988:8988" s="49" customFormat="1" x14ac:dyDescent="0.25">
      <c r="MGR3076" s="43"/>
    </row>
    <row r="3077" spans="8988:8988" s="49" customFormat="1" x14ac:dyDescent="0.25">
      <c r="MGR3077" s="43"/>
    </row>
    <row r="3078" spans="8988:8988" s="49" customFormat="1" x14ac:dyDescent="0.25">
      <c r="MGR3078" s="43"/>
    </row>
    <row r="3079" spans="8988:8988" s="49" customFormat="1" x14ac:dyDescent="0.25">
      <c r="MGR3079" s="43"/>
    </row>
    <row r="3080" spans="8988:8988" s="49" customFormat="1" x14ac:dyDescent="0.25">
      <c r="MGR3080" s="43"/>
    </row>
    <row r="3081" spans="8988:8988" s="49" customFormat="1" x14ac:dyDescent="0.25">
      <c r="MGR3081" s="43"/>
    </row>
    <row r="3082" spans="8988:8988" s="49" customFormat="1" x14ac:dyDescent="0.25">
      <c r="MGR3082" s="43"/>
    </row>
    <row r="3083" spans="8988:8988" s="49" customFormat="1" x14ac:dyDescent="0.25">
      <c r="MGR3083" s="43"/>
    </row>
    <row r="3084" spans="8988:8988" s="49" customFormat="1" x14ac:dyDescent="0.25">
      <c r="MGR3084" s="43"/>
    </row>
    <row r="3085" spans="8988:8988" s="49" customFormat="1" x14ac:dyDescent="0.25">
      <c r="MGR3085" s="43"/>
    </row>
    <row r="3086" spans="8988:8988" s="49" customFormat="1" x14ac:dyDescent="0.25">
      <c r="MGR3086" s="43"/>
    </row>
    <row r="3087" spans="8988:8988" s="49" customFormat="1" x14ac:dyDescent="0.25">
      <c r="MGR3087" s="43"/>
    </row>
    <row r="3088" spans="8988:8988" s="49" customFormat="1" x14ac:dyDescent="0.25">
      <c r="MGR3088" s="43"/>
    </row>
    <row r="3089" spans="8988:8988" s="49" customFormat="1" x14ac:dyDescent="0.25">
      <c r="MGR3089" s="43"/>
    </row>
    <row r="3090" spans="8988:8988" s="49" customFormat="1" x14ac:dyDescent="0.25">
      <c r="MGR3090" s="43"/>
    </row>
    <row r="3091" spans="8988:8988" s="49" customFormat="1" x14ac:dyDescent="0.25">
      <c r="MGR3091" s="43"/>
    </row>
    <row r="3092" spans="8988:8988" s="49" customFormat="1" x14ac:dyDescent="0.25">
      <c r="MGR3092" s="43"/>
    </row>
    <row r="3093" spans="8988:8988" s="49" customFormat="1" x14ac:dyDescent="0.25">
      <c r="MGR3093" s="43"/>
    </row>
    <row r="3094" spans="8988:8988" s="49" customFormat="1" x14ac:dyDescent="0.25">
      <c r="MGR3094" s="43"/>
    </row>
    <row r="3095" spans="8988:8988" s="49" customFormat="1" x14ac:dyDescent="0.25">
      <c r="MGR3095" s="43"/>
    </row>
    <row r="3096" spans="8988:8988" s="49" customFormat="1" x14ac:dyDescent="0.25">
      <c r="MGR3096" s="43"/>
    </row>
    <row r="3097" spans="8988:8988" s="49" customFormat="1" x14ac:dyDescent="0.25">
      <c r="MGR3097" s="43"/>
    </row>
    <row r="3098" spans="8988:8988" s="49" customFormat="1" x14ac:dyDescent="0.25">
      <c r="MGR3098" s="43"/>
    </row>
    <row r="3099" spans="8988:8988" s="49" customFormat="1" x14ac:dyDescent="0.25">
      <c r="MGR3099" s="43"/>
    </row>
    <row r="3100" spans="8988:8988" s="49" customFormat="1" x14ac:dyDescent="0.25">
      <c r="MGR3100" s="43"/>
    </row>
    <row r="3101" spans="8988:8988" s="49" customFormat="1" x14ac:dyDescent="0.25">
      <c r="MGR3101" s="43"/>
    </row>
    <row r="3102" spans="8988:8988" s="49" customFormat="1" x14ac:dyDescent="0.25">
      <c r="MGR3102" s="43"/>
    </row>
    <row r="3103" spans="8988:8988" s="49" customFormat="1" x14ac:dyDescent="0.25">
      <c r="MGR3103" s="43"/>
    </row>
    <row r="3104" spans="8988:8988" s="49" customFormat="1" x14ac:dyDescent="0.25">
      <c r="MGR3104" s="43"/>
    </row>
    <row r="3105" spans="8988:8988" s="49" customFormat="1" x14ac:dyDescent="0.25">
      <c r="MGR3105" s="43"/>
    </row>
    <row r="3106" spans="8988:8988" s="49" customFormat="1" x14ac:dyDescent="0.25">
      <c r="MGR3106" s="43"/>
    </row>
    <row r="3107" spans="8988:8988" s="49" customFormat="1" x14ac:dyDescent="0.25">
      <c r="MGR3107" s="43"/>
    </row>
    <row r="3108" spans="8988:8988" s="49" customFormat="1" x14ac:dyDescent="0.25">
      <c r="MGR3108" s="43"/>
    </row>
    <row r="3109" spans="8988:8988" s="49" customFormat="1" x14ac:dyDescent="0.25">
      <c r="MGR3109" s="43"/>
    </row>
    <row r="3110" spans="8988:8988" s="49" customFormat="1" x14ac:dyDescent="0.25">
      <c r="MGR3110" s="43"/>
    </row>
    <row r="3111" spans="8988:8988" s="49" customFormat="1" x14ac:dyDescent="0.25">
      <c r="MGR3111" s="43"/>
    </row>
    <row r="3112" spans="8988:8988" s="49" customFormat="1" x14ac:dyDescent="0.25">
      <c r="MGR3112" s="43"/>
    </row>
    <row r="3113" spans="8988:8988" s="49" customFormat="1" x14ac:dyDescent="0.25">
      <c r="MGR3113" s="43"/>
    </row>
    <row r="3114" spans="8988:8988" s="49" customFormat="1" x14ac:dyDescent="0.25">
      <c r="MGR3114" s="43"/>
    </row>
    <row r="3115" spans="8988:8988" s="49" customFormat="1" x14ac:dyDescent="0.25">
      <c r="MGR3115" s="43"/>
    </row>
    <row r="3116" spans="8988:8988" s="49" customFormat="1" x14ac:dyDescent="0.25">
      <c r="MGR3116" s="43"/>
    </row>
    <row r="3117" spans="8988:8988" s="49" customFormat="1" x14ac:dyDescent="0.25">
      <c r="MGR3117" s="43"/>
    </row>
    <row r="3118" spans="8988:8988" s="49" customFormat="1" x14ac:dyDescent="0.25">
      <c r="MGR3118" s="43"/>
    </row>
    <row r="3119" spans="8988:8988" s="49" customFormat="1" x14ac:dyDescent="0.25">
      <c r="MGR3119" s="43"/>
    </row>
    <row r="3120" spans="8988:8988" s="49" customFormat="1" x14ac:dyDescent="0.25">
      <c r="MGR3120" s="43"/>
    </row>
    <row r="3121" spans="8988:8988" s="49" customFormat="1" x14ac:dyDescent="0.25">
      <c r="MGR3121" s="43"/>
    </row>
    <row r="3122" spans="8988:8988" s="49" customFormat="1" x14ac:dyDescent="0.25">
      <c r="MGR3122" s="43"/>
    </row>
    <row r="3123" spans="8988:8988" s="49" customFormat="1" x14ac:dyDescent="0.25">
      <c r="MGR3123" s="43"/>
    </row>
    <row r="3124" spans="8988:8988" s="49" customFormat="1" x14ac:dyDescent="0.25">
      <c r="MGR3124" s="43"/>
    </row>
    <row r="3125" spans="8988:8988" s="49" customFormat="1" x14ac:dyDescent="0.25">
      <c r="MGR3125" s="43"/>
    </row>
    <row r="3126" spans="8988:8988" s="49" customFormat="1" x14ac:dyDescent="0.25">
      <c r="MGR3126" s="43"/>
    </row>
    <row r="3127" spans="8988:8988" s="49" customFormat="1" x14ac:dyDescent="0.25">
      <c r="MGR3127" s="43"/>
    </row>
    <row r="3128" spans="8988:8988" s="49" customFormat="1" x14ac:dyDescent="0.25">
      <c r="MGR3128" s="43"/>
    </row>
    <row r="3129" spans="8988:8988" s="49" customFormat="1" x14ac:dyDescent="0.25">
      <c r="MGR3129" s="43"/>
    </row>
    <row r="3130" spans="8988:8988" s="49" customFormat="1" x14ac:dyDescent="0.25">
      <c r="MGR3130" s="43"/>
    </row>
    <row r="3131" spans="8988:8988" s="49" customFormat="1" x14ac:dyDescent="0.25">
      <c r="MGR3131" s="43"/>
    </row>
    <row r="3132" spans="8988:8988" s="49" customFormat="1" x14ac:dyDescent="0.25">
      <c r="MGR3132" s="43"/>
    </row>
    <row r="3133" spans="8988:8988" s="49" customFormat="1" x14ac:dyDescent="0.25">
      <c r="MGR3133" s="43"/>
    </row>
    <row r="3134" spans="8988:8988" s="49" customFormat="1" x14ac:dyDescent="0.25">
      <c r="MGR3134" s="43"/>
    </row>
    <row r="3135" spans="8988:8988" s="49" customFormat="1" x14ac:dyDescent="0.25">
      <c r="MGR3135" s="43"/>
    </row>
    <row r="3136" spans="8988:8988" s="49" customFormat="1" x14ac:dyDescent="0.25">
      <c r="MGR3136" s="43"/>
    </row>
    <row r="3137" spans="8988:8988" s="49" customFormat="1" x14ac:dyDescent="0.25">
      <c r="MGR3137" s="43"/>
    </row>
    <row r="3138" spans="8988:8988" s="49" customFormat="1" x14ac:dyDescent="0.25">
      <c r="MGR3138" s="43"/>
    </row>
    <row r="3139" spans="8988:8988" s="49" customFormat="1" x14ac:dyDescent="0.25">
      <c r="MGR3139" s="43"/>
    </row>
    <row r="3140" spans="8988:8988" s="49" customFormat="1" x14ac:dyDescent="0.25">
      <c r="MGR3140" s="43"/>
    </row>
    <row r="3141" spans="8988:8988" s="49" customFormat="1" x14ac:dyDescent="0.25">
      <c r="MGR3141" s="43"/>
    </row>
    <row r="3142" spans="8988:8988" s="49" customFormat="1" x14ac:dyDescent="0.25">
      <c r="MGR3142" s="43"/>
    </row>
    <row r="3143" spans="8988:8988" s="49" customFormat="1" x14ac:dyDescent="0.25">
      <c r="MGR3143" s="43"/>
    </row>
    <row r="3144" spans="8988:8988" s="49" customFormat="1" x14ac:dyDescent="0.25">
      <c r="MGR3144" s="43"/>
    </row>
    <row r="3145" spans="8988:8988" s="49" customFormat="1" x14ac:dyDescent="0.25">
      <c r="MGR3145" s="43"/>
    </row>
    <row r="3146" spans="8988:8988" s="49" customFormat="1" x14ac:dyDescent="0.25">
      <c r="MGR3146" s="43"/>
    </row>
    <row r="3147" spans="8988:8988" s="49" customFormat="1" x14ac:dyDescent="0.25">
      <c r="MGR3147" s="43"/>
    </row>
    <row r="3148" spans="8988:8988" s="49" customFormat="1" x14ac:dyDescent="0.25">
      <c r="MGR3148" s="43"/>
    </row>
    <row r="3149" spans="8988:8988" s="49" customFormat="1" x14ac:dyDescent="0.25">
      <c r="MGR3149" s="43"/>
    </row>
    <row r="3150" spans="8988:8988" s="49" customFormat="1" x14ac:dyDescent="0.25">
      <c r="MGR3150" s="43"/>
    </row>
    <row r="3151" spans="8988:8988" s="49" customFormat="1" x14ac:dyDescent="0.25">
      <c r="MGR3151" s="43"/>
    </row>
    <row r="3152" spans="8988:8988" s="49" customFormat="1" x14ac:dyDescent="0.25">
      <c r="MGR3152" s="43"/>
    </row>
    <row r="3153" spans="8988:8988" s="49" customFormat="1" x14ac:dyDescent="0.25">
      <c r="MGR3153" s="43"/>
    </row>
    <row r="3154" spans="8988:8988" s="49" customFormat="1" x14ac:dyDescent="0.25">
      <c r="MGR3154" s="43"/>
    </row>
    <row r="3155" spans="8988:8988" s="49" customFormat="1" x14ac:dyDescent="0.25">
      <c r="MGR3155" s="43"/>
    </row>
    <row r="3156" spans="8988:8988" s="49" customFormat="1" x14ac:dyDescent="0.25">
      <c r="MGR3156" s="43"/>
    </row>
    <row r="3157" spans="8988:8988" s="49" customFormat="1" x14ac:dyDescent="0.25">
      <c r="MGR3157" s="43"/>
    </row>
    <row r="3158" spans="8988:8988" s="49" customFormat="1" x14ac:dyDescent="0.25">
      <c r="MGR3158" s="43"/>
    </row>
    <row r="3159" spans="8988:8988" s="49" customFormat="1" x14ac:dyDescent="0.25">
      <c r="MGR3159" s="43"/>
    </row>
    <row r="3160" spans="8988:8988" s="49" customFormat="1" x14ac:dyDescent="0.25">
      <c r="MGR3160" s="43"/>
    </row>
    <row r="3161" spans="8988:8988" s="49" customFormat="1" x14ac:dyDescent="0.25">
      <c r="MGR3161" s="43"/>
    </row>
    <row r="3162" spans="8988:8988" s="49" customFormat="1" x14ac:dyDescent="0.25">
      <c r="MGR3162" s="43"/>
    </row>
    <row r="3163" spans="8988:8988" s="49" customFormat="1" x14ac:dyDescent="0.25">
      <c r="MGR3163" s="43"/>
    </row>
    <row r="3164" spans="8988:8988" s="49" customFormat="1" x14ac:dyDescent="0.25">
      <c r="MGR3164" s="43"/>
    </row>
    <row r="3165" spans="8988:8988" s="49" customFormat="1" x14ac:dyDescent="0.25">
      <c r="MGR3165" s="43"/>
    </row>
    <row r="3166" spans="8988:8988" s="49" customFormat="1" x14ac:dyDescent="0.25">
      <c r="MGR3166" s="43"/>
    </row>
    <row r="3167" spans="8988:8988" s="49" customFormat="1" x14ac:dyDescent="0.25">
      <c r="MGR3167" s="43"/>
    </row>
    <row r="3168" spans="8988:8988" s="49" customFormat="1" x14ac:dyDescent="0.25">
      <c r="MGR3168" s="43"/>
    </row>
    <row r="3169" spans="8988:8988" s="49" customFormat="1" x14ac:dyDescent="0.25">
      <c r="MGR3169" s="43"/>
    </row>
    <row r="3170" spans="8988:8988" s="49" customFormat="1" x14ac:dyDescent="0.25">
      <c r="MGR3170" s="43"/>
    </row>
    <row r="3171" spans="8988:8988" s="49" customFormat="1" x14ac:dyDescent="0.25">
      <c r="MGR3171" s="43"/>
    </row>
    <row r="3172" spans="8988:8988" s="49" customFormat="1" x14ac:dyDescent="0.25">
      <c r="MGR3172" s="43"/>
    </row>
    <row r="3173" spans="8988:8988" s="49" customFormat="1" x14ac:dyDescent="0.25">
      <c r="MGR3173" s="43"/>
    </row>
    <row r="3174" spans="8988:8988" s="49" customFormat="1" x14ac:dyDescent="0.25">
      <c r="MGR3174" s="43"/>
    </row>
    <row r="3175" spans="8988:8988" s="49" customFormat="1" x14ac:dyDescent="0.25">
      <c r="MGR3175" s="43"/>
    </row>
    <row r="3176" spans="8988:8988" s="49" customFormat="1" x14ac:dyDescent="0.25">
      <c r="MGR3176" s="43"/>
    </row>
    <row r="3177" spans="8988:8988" s="49" customFormat="1" x14ac:dyDescent="0.25">
      <c r="MGR3177" s="43"/>
    </row>
    <row r="3178" spans="8988:8988" s="49" customFormat="1" x14ac:dyDescent="0.25">
      <c r="MGR3178" s="43"/>
    </row>
    <row r="3179" spans="8988:8988" s="49" customFormat="1" x14ac:dyDescent="0.25">
      <c r="MGR3179" s="43"/>
    </row>
    <row r="3180" spans="8988:8988" s="49" customFormat="1" x14ac:dyDescent="0.25">
      <c r="MGR3180" s="43"/>
    </row>
    <row r="3181" spans="8988:8988" s="49" customFormat="1" x14ac:dyDescent="0.25">
      <c r="MGR3181" s="43"/>
    </row>
    <row r="3182" spans="8988:8988" s="49" customFormat="1" x14ac:dyDescent="0.25">
      <c r="MGR3182" s="43"/>
    </row>
    <row r="3183" spans="8988:8988" s="49" customFormat="1" x14ac:dyDescent="0.25">
      <c r="MGR3183" s="43"/>
    </row>
    <row r="3184" spans="8988:8988" s="49" customFormat="1" x14ac:dyDescent="0.25">
      <c r="MGR3184" s="43"/>
    </row>
    <row r="3185" spans="8988:8988" s="49" customFormat="1" x14ac:dyDescent="0.25">
      <c r="MGR3185" s="43"/>
    </row>
    <row r="3186" spans="8988:8988" s="49" customFormat="1" x14ac:dyDescent="0.25">
      <c r="MGR3186" s="43"/>
    </row>
    <row r="3187" spans="8988:8988" s="49" customFormat="1" x14ac:dyDescent="0.25">
      <c r="MGR3187" s="43"/>
    </row>
    <row r="3188" spans="8988:8988" s="49" customFormat="1" x14ac:dyDescent="0.25">
      <c r="MGR3188" s="43"/>
    </row>
    <row r="3189" spans="8988:8988" s="49" customFormat="1" x14ac:dyDescent="0.25">
      <c r="MGR3189" s="43"/>
    </row>
    <row r="3190" spans="8988:8988" s="49" customFormat="1" x14ac:dyDescent="0.25">
      <c r="MGR3190" s="43"/>
    </row>
    <row r="3191" spans="8988:8988" s="49" customFormat="1" x14ac:dyDescent="0.25">
      <c r="MGR3191" s="43"/>
    </row>
    <row r="3192" spans="8988:8988" s="49" customFormat="1" x14ac:dyDescent="0.25">
      <c r="MGR3192" s="43"/>
    </row>
    <row r="3193" spans="8988:8988" s="49" customFormat="1" x14ac:dyDescent="0.25">
      <c r="MGR3193" s="43"/>
    </row>
    <row r="3194" spans="8988:8988" s="49" customFormat="1" x14ac:dyDescent="0.25">
      <c r="MGR3194" s="43"/>
    </row>
    <row r="3195" spans="8988:8988" s="49" customFormat="1" x14ac:dyDescent="0.25">
      <c r="MGR3195" s="43"/>
    </row>
    <row r="3196" spans="8988:8988" s="49" customFormat="1" x14ac:dyDescent="0.25">
      <c r="MGR3196" s="43"/>
    </row>
    <row r="3197" spans="8988:8988" s="49" customFormat="1" x14ac:dyDescent="0.25">
      <c r="MGR3197" s="43"/>
    </row>
    <row r="3198" spans="8988:8988" s="49" customFormat="1" x14ac:dyDescent="0.25">
      <c r="MGR3198" s="43"/>
    </row>
    <row r="3199" spans="8988:8988" s="49" customFormat="1" x14ac:dyDescent="0.25">
      <c r="MGR3199" s="43"/>
    </row>
    <row r="3200" spans="8988:8988" s="49" customFormat="1" x14ac:dyDescent="0.25">
      <c r="MGR3200" s="43"/>
    </row>
    <row r="3201" spans="8988:8988" s="49" customFormat="1" x14ac:dyDescent="0.25">
      <c r="MGR3201" s="43"/>
    </row>
    <row r="3202" spans="8988:8988" s="49" customFormat="1" x14ac:dyDescent="0.25">
      <c r="MGR3202" s="43"/>
    </row>
    <row r="3203" spans="8988:8988" s="49" customFormat="1" x14ac:dyDescent="0.25">
      <c r="MGR3203" s="43"/>
    </row>
    <row r="3204" spans="8988:8988" s="49" customFormat="1" x14ac:dyDescent="0.25">
      <c r="MGR3204" s="43"/>
    </row>
    <row r="3205" spans="8988:8988" s="49" customFormat="1" x14ac:dyDescent="0.25">
      <c r="MGR3205" s="43"/>
    </row>
    <row r="3206" spans="8988:8988" s="49" customFormat="1" x14ac:dyDescent="0.25">
      <c r="MGR3206" s="43"/>
    </row>
    <row r="3207" spans="8988:8988" s="49" customFormat="1" x14ac:dyDescent="0.25">
      <c r="MGR3207" s="43"/>
    </row>
    <row r="3208" spans="8988:8988" s="49" customFormat="1" x14ac:dyDescent="0.25">
      <c r="MGR3208" s="43"/>
    </row>
    <row r="3209" spans="8988:8988" s="49" customFormat="1" x14ac:dyDescent="0.25">
      <c r="MGR3209" s="43"/>
    </row>
    <row r="3210" spans="8988:8988" s="49" customFormat="1" x14ac:dyDescent="0.25">
      <c r="MGR3210" s="43"/>
    </row>
    <row r="3211" spans="8988:8988" s="49" customFormat="1" x14ac:dyDescent="0.25">
      <c r="MGR3211" s="43"/>
    </row>
    <row r="3212" spans="8988:8988" s="49" customFormat="1" x14ac:dyDescent="0.25">
      <c r="MGR3212" s="43"/>
    </row>
    <row r="3213" spans="8988:8988" s="49" customFormat="1" x14ac:dyDescent="0.25">
      <c r="MGR3213" s="43"/>
    </row>
    <row r="3214" spans="8988:8988" s="49" customFormat="1" x14ac:dyDescent="0.25">
      <c r="MGR3214" s="43"/>
    </row>
    <row r="3215" spans="8988:8988" s="49" customFormat="1" x14ac:dyDescent="0.25">
      <c r="MGR3215" s="43"/>
    </row>
    <row r="3216" spans="8988:8988" s="49" customFormat="1" x14ac:dyDescent="0.25">
      <c r="MGR3216" s="43"/>
    </row>
    <row r="3217" spans="8988:8988" s="49" customFormat="1" x14ac:dyDescent="0.25">
      <c r="MGR3217" s="43"/>
    </row>
    <row r="3218" spans="8988:8988" s="49" customFormat="1" x14ac:dyDescent="0.25">
      <c r="MGR3218" s="43"/>
    </row>
    <row r="3219" spans="8988:8988" s="49" customFormat="1" x14ac:dyDescent="0.25">
      <c r="MGR3219" s="43"/>
    </row>
    <row r="3220" spans="8988:8988" s="49" customFormat="1" x14ac:dyDescent="0.25">
      <c r="MGR3220" s="43"/>
    </row>
    <row r="3221" spans="8988:8988" s="49" customFormat="1" x14ac:dyDescent="0.25">
      <c r="MGR3221" s="43"/>
    </row>
    <row r="3222" spans="8988:8988" s="49" customFormat="1" x14ac:dyDescent="0.25">
      <c r="MGR3222" s="43"/>
    </row>
    <row r="3223" spans="8988:8988" s="49" customFormat="1" x14ac:dyDescent="0.25">
      <c r="MGR3223" s="43"/>
    </row>
    <row r="3224" spans="8988:8988" s="49" customFormat="1" x14ac:dyDescent="0.25">
      <c r="MGR3224" s="43"/>
    </row>
    <row r="3225" spans="8988:8988" s="49" customFormat="1" x14ac:dyDescent="0.25">
      <c r="MGR3225" s="43"/>
    </row>
    <row r="3226" spans="8988:8988" s="49" customFormat="1" x14ac:dyDescent="0.25">
      <c r="MGR3226" s="43"/>
    </row>
    <row r="3227" spans="8988:8988" s="49" customFormat="1" x14ac:dyDescent="0.25">
      <c r="MGR3227" s="43"/>
    </row>
    <row r="3228" spans="8988:8988" s="49" customFormat="1" x14ac:dyDescent="0.25">
      <c r="MGR3228" s="43"/>
    </row>
    <row r="3229" spans="8988:8988" s="49" customFormat="1" x14ac:dyDescent="0.25">
      <c r="MGR3229" s="43"/>
    </row>
    <row r="3230" spans="8988:8988" s="49" customFormat="1" x14ac:dyDescent="0.25">
      <c r="MGR3230" s="43"/>
    </row>
    <row r="3231" spans="8988:8988" s="49" customFormat="1" x14ac:dyDescent="0.25">
      <c r="MGR3231" s="43"/>
    </row>
    <row r="3232" spans="8988:8988" s="49" customFormat="1" x14ac:dyDescent="0.25">
      <c r="MGR3232" s="43"/>
    </row>
    <row r="3233" spans="8988:8988" s="49" customFormat="1" x14ac:dyDescent="0.25">
      <c r="MGR3233" s="43"/>
    </row>
    <row r="3234" spans="8988:8988" s="49" customFormat="1" x14ac:dyDescent="0.25">
      <c r="MGR3234" s="43"/>
    </row>
    <row r="3235" spans="8988:8988" s="49" customFormat="1" x14ac:dyDescent="0.25">
      <c r="MGR3235" s="43"/>
    </row>
    <row r="3236" spans="8988:8988" s="49" customFormat="1" x14ac:dyDescent="0.25">
      <c r="MGR3236" s="43"/>
    </row>
    <row r="3237" spans="8988:8988" s="49" customFormat="1" x14ac:dyDescent="0.25">
      <c r="MGR3237" s="43"/>
    </row>
    <row r="3238" spans="8988:8988" s="49" customFormat="1" x14ac:dyDescent="0.25">
      <c r="MGR3238" s="43"/>
    </row>
    <row r="3239" spans="8988:8988" s="49" customFormat="1" x14ac:dyDescent="0.25">
      <c r="MGR3239" s="43"/>
    </row>
    <row r="3240" spans="8988:8988" s="49" customFormat="1" x14ac:dyDescent="0.25">
      <c r="MGR3240" s="43"/>
    </row>
    <row r="3241" spans="8988:8988" s="49" customFormat="1" x14ac:dyDescent="0.25">
      <c r="MGR3241" s="43"/>
    </row>
    <row r="3242" spans="8988:8988" s="49" customFormat="1" x14ac:dyDescent="0.25">
      <c r="MGR3242" s="43"/>
    </row>
    <row r="3243" spans="8988:8988" s="49" customFormat="1" x14ac:dyDescent="0.25">
      <c r="MGR3243" s="43"/>
    </row>
    <row r="3244" spans="8988:8988" s="49" customFormat="1" x14ac:dyDescent="0.25">
      <c r="MGR3244" s="43"/>
    </row>
    <row r="3245" spans="8988:8988" s="49" customFormat="1" x14ac:dyDescent="0.25">
      <c r="MGR3245" s="43"/>
    </row>
    <row r="3246" spans="8988:8988" s="49" customFormat="1" x14ac:dyDescent="0.25">
      <c r="MGR3246" s="43"/>
    </row>
    <row r="3247" spans="8988:8988" s="49" customFormat="1" x14ac:dyDescent="0.25">
      <c r="MGR3247" s="43"/>
    </row>
    <row r="3248" spans="8988:8988" s="49" customFormat="1" x14ac:dyDescent="0.25">
      <c r="MGR3248" s="43"/>
    </row>
    <row r="3249" spans="8988:8988" s="49" customFormat="1" x14ac:dyDescent="0.25">
      <c r="MGR3249" s="43"/>
    </row>
    <row r="3250" spans="8988:8988" s="49" customFormat="1" x14ac:dyDescent="0.25">
      <c r="MGR3250" s="43"/>
    </row>
    <row r="3251" spans="8988:8988" s="49" customFormat="1" x14ac:dyDescent="0.25">
      <c r="MGR3251" s="43"/>
    </row>
    <row r="3252" spans="8988:8988" s="49" customFormat="1" x14ac:dyDescent="0.25">
      <c r="MGR3252" s="43"/>
    </row>
    <row r="3253" spans="8988:8988" s="49" customFormat="1" x14ac:dyDescent="0.25">
      <c r="MGR3253" s="43"/>
    </row>
    <row r="3254" spans="8988:8988" s="49" customFormat="1" x14ac:dyDescent="0.25">
      <c r="MGR3254" s="43"/>
    </row>
    <row r="3255" spans="8988:8988" s="49" customFormat="1" x14ac:dyDescent="0.25">
      <c r="MGR3255" s="43"/>
    </row>
    <row r="3256" spans="8988:8988" s="49" customFormat="1" x14ac:dyDescent="0.25">
      <c r="MGR3256" s="43"/>
    </row>
    <row r="3257" spans="8988:8988" s="49" customFormat="1" x14ac:dyDescent="0.25">
      <c r="MGR3257" s="43"/>
    </row>
    <row r="3258" spans="8988:8988" s="49" customFormat="1" x14ac:dyDescent="0.25">
      <c r="MGR3258" s="43"/>
    </row>
    <row r="3259" spans="8988:8988" s="49" customFormat="1" x14ac:dyDescent="0.25">
      <c r="MGR3259" s="43"/>
    </row>
    <row r="3260" spans="8988:8988" s="49" customFormat="1" x14ac:dyDescent="0.25">
      <c r="MGR3260" s="43"/>
    </row>
    <row r="3261" spans="8988:8988" s="49" customFormat="1" x14ac:dyDescent="0.25">
      <c r="MGR3261" s="43"/>
    </row>
    <row r="3262" spans="8988:8988" s="49" customFormat="1" x14ac:dyDescent="0.25">
      <c r="MGR3262" s="43"/>
    </row>
    <row r="3263" spans="8988:8988" s="49" customFormat="1" x14ac:dyDescent="0.25">
      <c r="MGR3263" s="43"/>
    </row>
    <row r="3264" spans="8988:8988" s="49" customFormat="1" x14ac:dyDescent="0.25">
      <c r="MGR3264" s="43"/>
    </row>
    <row r="3265" spans="8988:8988" s="49" customFormat="1" x14ac:dyDescent="0.25">
      <c r="MGR3265" s="43"/>
    </row>
    <row r="3266" spans="8988:8988" s="49" customFormat="1" x14ac:dyDescent="0.25">
      <c r="MGR3266" s="43"/>
    </row>
    <row r="3267" spans="8988:8988" s="49" customFormat="1" x14ac:dyDescent="0.25">
      <c r="MGR3267" s="43"/>
    </row>
    <row r="3268" spans="8988:8988" s="49" customFormat="1" x14ac:dyDescent="0.25">
      <c r="MGR3268" s="43"/>
    </row>
    <row r="3269" spans="8988:8988" s="49" customFormat="1" x14ac:dyDescent="0.25">
      <c r="MGR3269" s="43"/>
    </row>
    <row r="3270" spans="8988:8988" s="49" customFormat="1" x14ac:dyDescent="0.25">
      <c r="MGR3270" s="43"/>
    </row>
    <row r="3271" spans="8988:8988" s="49" customFormat="1" x14ac:dyDescent="0.25">
      <c r="MGR3271" s="43"/>
    </row>
    <row r="3272" spans="8988:8988" s="49" customFormat="1" x14ac:dyDescent="0.25">
      <c r="MGR3272" s="43"/>
    </row>
    <row r="3273" spans="8988:8988" s="49" customFormat="1" x14ac:dyDescent="0.25">
      <c r="MGR3273" s="43"/>
    </row>
    <row r="3274" spans="8988:8988" s="49" customFormat="1" x14ac:dyDescent="0.25">
      <c r="MGR3274" s="43"/>
    </row>
    <row r="3275" spans="8988:8988" s="49" customFormat="1" x14ac:dyDescent="0.25">
      <c r="MGR3275" s="43"/>
    </row>
    <row r="3276" spans="8988:8988" s="49" customFormat="1" x14ac:dyDescent="0.25">
      <c r="MGR3276" s="43"/>
    </row>
    <row r="3277" spans="8988:8988" s="49" customFormat="1" x14ac:dyDescent="0.25">
      <c r="MGR3277" s="43"/>
    </row>
    <row r="3278" spans="8988:8988" s="49" customFormat="1" x14ac:dyDescent="0.25">
      <c r="MGR3278" s="43"/>
    </row>
    <row r="3279" spans="8988:8988" s="49" customFormat="1" x14ac:dyDescent="0.25">
      <c r="MGR3279" s="43"/>
    </row>
    <row r="3280" spans="8988:8988" s="49" customFormat="1" x14ac:dyDescent="0.25">
      <c r="MGR3280" s="43"/>
    </row>
    <row r="3281" spans="8988:8988" s="49" customFormat="1" x14ac:dyDescent="0.25">
      <c r="MGR3281" s="43"/>
    </row>
    <row r="3282" spans="8988:8988" s="49" customFormat="1" x14ac:dyDescent="0.25">
      <c r="MGR3282" s="43"/>
    </row>
    <row r="3283" spans="8988:8988" s="49" customFormat="1" x14ac:dyDescent="0.25">
      <c r="MGR3283" s="43"/>
    </row>
    <row r="3284" spans="8988:8988" s="49" customFormat="1" x14ac:dyDescent="0.25">
      <c r="MGR3284" s="43"/>
    </row>
    <row r="3285" spans="8988:8988" s="49" customFormat="1" x14ac:dyDescent="0.25">
      <c r="MGR3285" s="43"/>
    </row>
    <row r="3286" spans="8988:8988" s="49" customFormat="1" x14ac:dyDescent="0.25">
      <c r="MGR3286" s="43"/>
    </row>
    <row r="3287" spans="8988:8988" s="49" customFormat="1" x14ac:dyDescent="0.25">
      <c r="MGR3287" s="43"/>
    </row>
    <row r="3288" spans="8988:8988" s="49" customFormat="1" x14ac:dyDescent="0.25">
      <c r="MGR3288" s="43"/>
    </row>
    <row r="3289" spans="8988:8988" s="49" customFormat="1" x14ac:dyDescent="0.25">
      <c r="MGR3289" s="43"/>
    </row>
    <row r="3290" spans="8988:8988" s="49" customFormat="1" x14ac:dyDescent="0.25">
      <c r="MGR3290" s="43"/>
    </row>
    <row r="3291" spans="8988:8988" s="49" customFormat="1" x14ac:dyDescent="0.25">
      <c r="MGR3291" s="43"/>
    </row>
    <row r="3292" spans="8988:8988" s="49" customFormat="1" x14ac:dyDescent="0.25">
      <c r="MGR3292" s="43"/>
    </row>
    <row r="3293" spans="8988:8988" s="49" customFormat="1" x14ac:dyDescent="0.25">
      <c r="MGR3293" s="43"/>
    </row>
    <row r="3294" spans="8988:8988" s="49" customFormat="1" x14ac:dyDescent="0.25">
      <c r="MGR3294" s="43"/>
    </row>
    <row r="3295" spans="8988:8988" s="49" customFormat="1" x14ac:dyDescent="0.25">
      <c r="MGR3295" s="43"/>
    </row>
    <row r="3296" spans="8988:8988" s="49" customFormat="1" x14ac:dyDescent="0.25">
      <c r="MGR3296" s="43"/>
    </row>
    <row r="3297" spans="8988:8988" s="49" customFormat="1" x14ac:dyDescent="0.25">
      <c r="MGR3297" s="43"/>
    </row>
    <row r="3298" spans="8988:8988" s="49" customFormat="1" x14ac:dyDescent="0.25">
      <c r="MGR3298" s="43"/>
    </row>
    <row r="3299" spans="8988:8988" s="49" customFormat="1" x14ac:dyDescent="0.25">
      <c r="MGR3299" s="43"/>
    </row>
    <row r="3300" spans="8988:8988" s="49" customFormat="1" x14ac:dyDescent="0.25">
      <c r="MGR3300" s="43"/>
    </row>
    <row r="3301" spans="8988:8988" s="49" customFormat="1" x14ac:dyDescent="0.25">
      <c r="MGR3301" s="43"/>
    </row>
    <row r="3302" spans="8988:8988" s="49" customFormat="1" x14ac:dyDescent="0.25">
      <c r="MGR3302" s="43"/>
    </row>
    <row r="3303" spans="8988:8988" s="49" customFormat="1" x14ac:dyDescent="0.25">
      <c r="MGR3303" s="43"/>
    </row>
    <row r="3304" spans="8988:8988" s="49" customFormat="1" x14ac:dyDescent="0.25">
      <c r="MGR3304" s="43"/>
    </row>
    <row r="3305" spans="8988:8988" s="49" customFormat="1" x14ac:dyDescent="0.25">
      <c r="MGR3305" s="43"/>
    </row>
    <row r="3306" spans="8988:8988" s="49" customFormat="1" x14ac:dyDescent="0.25">
      <c r="MGR3306" s="43"/>
    </row>
    <row r="3307" spans="8988:8988" s="49" customFormat="1" x14ac:dyDescent="0.25">
      <c r="MGR3307" s="43"/>
    </row>
    <row r="3308" spans="8988:8988" s="49" customFormat="1" x14ac:dyDescent="0.25">
      <c r="MGR3308" s="43"/>
    </row>
    <row r="3309" spans="8988:8988" s="49" customFormat="1" x14ac:dyDescent="0.25">
      <c r="MGR3309" s="43"/>
    </row>
    <row r="3310" spans="8988:8988" s="49" customFormat="1" x14ac:dyDescent="0.25">
      <c r="MGR3310" s="43"/>
    </row>
    <row r="3311" spans="8988:8988" s="49" customFormat="1" x14ac:dyDescent="0.25">
      <c r="MGR3311" s="43"/>
    </row>
    <row r="3312" spans="8988:8988" s="49" customFormat="1" x14ac:dyDescent="0.25">
      <c r="MGR3312" s="43"/>
    </row>
    <row r="3313" spans="8988:8988" s="49" customFormat="1" x14ac:dyDescent="0.25">
      <c r="MGR3313" s="43"/>
    </row>
    <row r="3314" spans="8988:8988" s="49" customFormat="1" x14ac:dyDescent="0.25">
      <c r="MGR3314" s="43"/>
    </row>
    <row r="3315" spans="8988:8988" s="49" customFormat="1" x14ac:dyDescent="0.25">
      <c r="MGR3315" s="43"/>
    </row>
    <row r="3316" spans="8988:8988" s="49" customFormat="1" x14ac:dyDescent="0.25">
      <c r="MGR3316" s="43"/>
    </row>
    <row r="3317" spans="8988:8988" s="49" customFormat="1" x14ac:dyDescent="0.25">
      <c r="MGR3317" s="43"/>
    </row>
    <row r="3318" spans="8988:8988" s="49" customFormat="1" x14ac:dyDescent="0.25">
      <c r="MGR3318" s="43"/>
    </row>
    <row r="3319" spans="8988:8988" s="49" customFormat="1" x14ac:dyDescent="0.25">
      <c r="MGR3319" s="43"/>
    </row>
    <row r="3320" spans="8988:8988" s="49" customFormat="1" x14ac:dyDescent="0.25">
      <c r="MGR3320" s="43"/>
    </row>
    <row r="3321" spans="8988:8988" s="49" customFormat="1" x14ac:dyDescent="0.25">
      <c r="MGR3321" s="43"/>
    </row>
    <row r="3322" spans="8988:8988" s="49" customFormat="1" x14ac:dyDescent="0.25">
      <c r="MGR3322" s="43"/>
    </row>
    <row r="3323" spans="8988:8988" s="49" customFormat="1" x14ac:dyDescent="0.25">
      <c r="MGR3323" s="43"/>
    </row>
    <row r="3324" spans="8988:8988" s="49" customFormat="1" x14ac:dyDescent="0.25">
      <c r="MGR3324" s="43"/>
    </row>
    <row r="3325" spans="8988:8988" s="49" customFormat="1" x14ac:dyDescent="0.25">
      <c r="MGR3325" s="43"/>
    </row>
    <row r="3326" spans="8988:8988" s="49" customFormat="1" x14ac:dyDescent="0.25">
      <c r="MGR3326" s="43"/>
    </row>
    <row r="3327" spans="8988:8988" s="49" customFormat="1" x14ac:dyDescent="0.25">
      <c r="MGR3327" s="43"/>
    </row>
    <row r="3328" spans="8988:8988" s="49" customFormat="1" x14ac:dyDescent="0.25">
      <c r="MGR3328" s="43"/>
    </row>
    <row r="3329" spans="8988:8988" s="49" customFormat="1" x14ac:dyDescent="0.25">
      <c r="MGR3329" s="43"/>
    </row>
    <row r="3330" spans="8988:8988" s="49" customFormat="1" x14ac:dyDescent="0.25">
      <c r="MGR3330" s="43"/>
    </row>
    <row r="3331" spans="8988:8988" s="49" customFormat="1" x14ac:dyDescent="0.25">
      <c r="MGR3331" s="43"/>
    </row>
    <row r="3332" spans="8988:8988" s="49" customFormat="1" x14ac:dyDescent="0.25">
      <c r="MGR3332" s="43"/>
    </row>
    <row r="3333" spans="8988:8988" s="49" customFormat="1" x14ac:dyDescent="0.25">
      <c r="MGR3333" s="43"/>
    </row>
    <row r="3334" spans="8988:8988" s="49" customFormat="1" x14ac:dyDescent="0.25">
      <c r="MGR3334" s="43"/>
    </row>
    <row r="3335" spans="8988:8988" s="49" customFormat="1" x14ac:dyDescent="0.25">
      <c r="MGR3335" s="43"/>
    </row>
    <row r="3336" spans="8988:8988" s="49" customFormat="1" x14ac:dyDescent="0.25">
      <c r="MGR3336" s="43"/>
    </row>
    <row r="3337" spans="8988:8988" s="49" customFormat="1" x14ac:dyDescent="0.25">
      <c r="MGR3337" s="43"/>
    </row>
    <row r="3338" spans="8988:8988" s="49" customFormat="1" x14ac:dyDescent="0.25">
      <c r="MGR3338" s="43"/>
    </row>
    <row r="3339" spans="8988:8988" s="49" customFormat="1" x14ac:dyDescent="0.25">
      <c r="MGR3339" s="43"/>
    </row>
    <row r="3340" spans="8988:8988" s="49" customFormat="1" x14ac:dyDescent="0.25">
      <c r="MGR3340" s="43"/>
    </row>
    <row r="3341" spans="8988:8988" s="49" customFormat="1" x14ac:dyDescent="0.25">
      <c r="MGR3341" s="43"/>
    </row>
    <row r="3342" spans="8988:8988" s="49" customFormat="1" x14ac:dyDescent="0.25">
      <c r="MGR3342" s="43"/>
    </row>
    <row r="3343" spans="8988:8988" s="49" customFormat="1" x14ac:dyDescent="0.25">
      <c r="MGR3343" s="43"/>
    </row>
    <row r="3344" spans="8988:8988" s="49" customFormat="1" x14ac:dyDescent="0.25">
      <c r="MGR3344" s="43"/>
    </row>
    <row r="3345" spans="8988:8988" s="49" customFormat="1" x14ac:dyDescent="0.25">
      <c r="MGR3345" s="43"/>
    </row>
    <row r="3346" spans="8988:8988" s="49" customFormat="1" x14ac:dyDescent="0.25">
      <c r="MGR3346" s="43"/>
    </row>
    <row r="3347" spans="8988:8988" s="49" customFormat="1" x14ac:dyDescent="0.25">
      <c r="MGR3347" s="43"/>
    </row>
    <row r="3348" spans="8988:8988" s="49" customFormat="1" x14ac:dyDescent="0.25">
      <c r="MGR3348" s="43"/>
    </row>
    <row r="3349" spans="8988:8988" s="49" customFormat="1" x14ac:dyDescent="0.25">
      <c r="MGR3349" s="43"/>
    </row>
    <row r="3350" spans="8988:8988" s="49" customFormat="1" x14ac:dyDescent="0.25">
      <c r="MGR3350" s="43"/>
    </row>
    <row r="3351" spans="8988:8988" s="49" customFormat="1" x14ac:dyDescent="0.25">
      <c r="MGR3351" s="43"/>
    </row>
    <row r="3352" spans="8988:8988" s="49" customFormat="1" x14ac:dyDescent="0.25">
      <c r="MGR3352" s="43"/>
    </row>
    <row r="3353" spans="8988:8988" s="49" customFormat="1" x14ac:dyDescent="0.25">
      <c r="MGR3353" s="43"/>
    </row>
    <row r="3354" spans="8988:8988" s="49" customFormat="1" x14ac:dyDescent="0.25">
      <c r="MGR3354" s="43"/>
    </row>
    <row r="3355" spans="8988:8988" s="49" customFormat="1" x14ac:dyDescent="0.25">
      <c r="MGR3355" s="43"/>
    </row>
    <row r="3356" spans="8988:8988" s="49" customFormat="1" x14ac:dyDescent="0.25">
      <c r="MGR3356" s="43"/>
    </row>
    <row r="3357" spans="8988:8988" s="49" customFormat="1" x14ac:dyDescent="0.25">
      <c r="MGR3357" s="43"/>
    </row>
    <row r="3358" spans="8988:8988" s="49" customFormat="1" x14ac:dyDescent="0.25">
      <c r="MGR3358" s="43"/>
    </row>
    <row r="3359" spans="8988:8988" s="49" customFormat="1" x14ac:dyDescent="0.25">
      <c r="MGR3359" s="43"/>
    </row>
    <row r="3360" spans="8988:8988" s="49" customFormat="1" x14ac:dyDescent="0.25">
      <c r="MGR3360" s="43"/>
    </row>
    <row r="3361" spans="8988:8988" s="49" customFormat="1" x14ac:dyDescent="0.25">
      <c r="MGR3361" s="43"/>
    </row>
    <row r="3362" spans="8988:8988" s="49" customFormat="1" x14ac:dyDescent="0.25">
      <c r="MGR3362" s="43"/>
    </row>
    <row r="3363" spans="8988:8988" s="49" customFormat="1" x14ac:dyDescent="0.25">
      <c r="MGR3363" s="43"/>
    </row>
    <row r="3364" spans="8988:8988" s="49" customFormat="1" x14ac:dyDescent="0.25">
      <c r="MGR3364" s="43"/>
    </row>
    <row r="3365" spans="8988:8988" s="49" customFormat="1" x14ac:dyDescent="0.25">
      <c r="MGR3365" s="43"/>
    </row>
    <row r="3366" spans="8988:8988" s="49" customFormat="1" x14ac:dyDescent="0.25">
      <c r="MGR3366" s="43"/>
    </row>
    <row r="3367" spans="8988:8988" s="49" customFormat="1" x14ac:dyDescent="0.25">
      <c r="MGR3367" s="43"/>
    </row>
    <row r="3368" spans="8988:8988" s="49" customFormat="1" x14ac:dyDescent="0.25">
      <c r="MGR3368" s="43"/>
    </row>
    <row r="3369" spans="8988:8988" s="49" customFormat="1" x14ac:dyDescent="0.25">
      <c r="MGR3369" s="43"/>
    </row>
    <row r="3370" spans="8988:8988" s="49" customFormat="1" x14ac:dyDescent="0.25">
      <c r="MGR3370" s="43"/>
    </row>
    <row r="3371" spans="8988:8988" s="49" customFormat="1" x14ac:dyDescent="0.25">
      <c r="MGR3371" s="43"/>
    </row>
    <row r="3372" spans="8988:8988" s="49" customFormat="1" x14ac:dyDescent="0.25">
      <c r="MGR3372" s="43"/>
    </row>
    <row r="3373" spans="8988:8988" s="49" customFormat="1" x14ac:dyDescent="0.25">
      <c r="MGR3373" s="43"/>
    </row>
    <row r="3374" spans="8988:8988" s="49" customFormat="1" x14ac:dyDescent="0.25">
      <c r="MGR3374" s="43"/>
    </row>
    <row r="3375" spans="8988:8988" s="49" customFormat="1" x14ac:dyDescent="0.25">
      <c r="MGR3375" s="43"/>
    </row>
    <row r="3376" spans="8988:8988" s="49" customFormat="1" x14ac:dyDescent="0.25">
      <c r="MGR3376" s="43"/>
    </row>
    <row r="3377" spans="8988:8988" s="49" customFormat="1" x14ac:dyDescent="0.25">
      <c r="MGR3377" s="43"/>
    </row>
    <row r="3378" spans="8988:8988" s="49" customFormat="1" x14ac:dyDescent="0.25">
      <c r="MGR3378" s="43"/>
    </row>
    <row r="3379" spans="8988:8988" s="49" customFormat="1" x14ac:dyDescent="0.25">
      <c r="MGR3379" s="43"/>
    </row>
    <row r="3380" spans="8988:8988" s="49" customFormat="1" x14ac:dyDescent="0.25">
      <c r="MGR3380" s="43"/>
    </row>
    <row r="3381" spans="8988:8988" s="49" customFormat="1" x14ac:dyDescent="0.25">
      <c r="MGR3381" s="43"/>
    </row>
    <row r="3382" spans="8988:8988" s="49" customFormat="1" x14ac:dyDescent="0.25">
      <c r="MGR3382" s="43"/>
    </row>
    <row r="3383" spans="8988:8988" s="49" customFormat="1" x14ac:dyDescent="0.25">
      <c r="MGR3383" s="43"/>
    </row>
    <row r="3384" spans="8988:8988" s="49" customFormat="1" x14ac:dyDescent="0.25">
      <c r="MGR3384" s="43"/>
    </row>
    <row r="3385" spans="8988:8988" s="49" customFormat="1" x14ac:dyDescent="0.25">
      <c r="MGR3385" s="43"/>
    </row>
    <row r="3386" spans="8988:8988" s="49" customFormat="1" x14ac:dyDescent="0.25">
      <c r="MGR3386" s="43"/>
    </row>
    <row r="3387" spans="8988:8988" s="49" customFormat="1" x14ac:dyDescent="0.25">
      <c r="MGR3387" s="43"/>
    </row>
    <row r="3388" spans="8988:8988" s="49" customFormat="1" x14ac:dyDescent="0.25">
      <c r="MGR3388" s="43"/>
    </row>
    <row r="3389" spans="8988:8988" s="49" customFormat="1" x14ac:dyDescent="0.25">
      <c r="MGR3389" s="43"/>
    </row>
    <row r="3390" spans="8988:8988" s="49" customFormat="1" x14ac:dyDescent="0.25">
      <c r="MGR3390" s="43"/>
    </row>
    <row r="3391" spans="8988:8988" s="49" customFormat="1" x14ac:dyDescent="0.25">
      <c r="MGR3391" s="43"/>
    </row>
    <row r="3392" spans="8988:8988" s="49" customFormat="1" x14ac:dyDescent="0.25">
      <c r="MGR3392" s="43"/>
    </row>
    <row r="3393" spans="8988:8988" s="49" customFormat="1" x14ac:dyDescent="0.25">
      <c r="MGR3393" s="43"/>
    </row>
    <row r="3394" spans="8988:8988" s="49" customFormat="1" x14ac:dyDescent="0.25">
      <c r="MGR3394" s="43"/>
    </row>
    <row r="3395" spans="8988:8988" s="49" customFormat="1" x14ac:dyDescent="0.25">
      <c r="MGR3395" s="43"/>
    </row>
    <row r="3396" spans="8988:8988" s="49" customFormat="1" x14ac:dyDescent="0.25">
      <c r="MGR3396" s="43"/>
    </row>
    <row r="3397" spans="8988:8988" s="49" customFormat="1" x14ac:dyDescent="0.25">
      <c r="MGR3397" s="43"/>
    </row>
    <row r="3398" spans="8988:8988" s="49" customFormat="1" x14ac:dyDescent="0.25">
      <c r="MGR3398" s="43"/>
    </row>
    <row r="3399" spans="8988:8988" s="49" customFormat="1" x14ac:dyDescent="0.25">
      <c r="MGR3399" s="43"/>
    </row>
    <row r="3400" spans="8988:8988" s="49" customFormat="1" x14ac:dyDescent="0.25">
      <c r="MGR3400" s="43"/>
    </row>
    <row r="3401" spans="8988:8988" s="49" customFormat="1" x14ac:dyDescent="0.25">
      <c r="MGR3401" s="43"/>
    </row>
    <row r="3402" spans="8988:8988" s="49" customFormat="1" x14ac:dyDescent="0.25">
      <c r="MGR3402" s="43"/>
    </row>
    <row r="3403" spans="8988:8988" s="49" customFormat="1" x14ac:dyDescent="0.25">
      <c r="MGR3403" s="43"/>
    </row>
    <row r="3404" spans="8988:8988" s="49" customFormat="1" x14ac:dyDescent="0.25">
      <c r="MGR3404" s="43"/>
    </row>
    <row r="3405" spans="8988:8988" s="49" customFormat="1" x14ac:dyDescent="0.25">
      <c r="MGR3405" s="43"/>
    </row>
    <row r="3406" spans="8988:8988" s="49" customFormat="1" x14ac:dyDescent="0.25">
      <c r="MGR3406" s="43"/>
    </row>
    <row r="3407" spans="8988:8988" s="49" customFormat="1" x14ac:dyDescent="0.25">
      <c r="MGR3407" s="43"/>
    </row>
    <row r="3408" spans="8988:8988" s="49" customFormat="1" x14ac:dyDescent="0.25">
      <c r="MGR3408" s="43"/>
    </row>
    <row r="3409" spans="8988:8988" s="49" customFormat="1" x14ac:dyDescent="0.25">
      <c r="MGR3409" s="43"/>
    </row>
    <row r="3410" spans="8988:8988" s="49" customFormat="1" x14ac:dyDescent="0.25">
      <c r="MGR3410" s="43"/>
    </row>
    <row r="3411" spans="8988:8988" s="49" customFormat="1" x14ac:dyDescent="0.25">
      <c r="MGR3411" s="43"/>
    </row>
    <row r="3412" spans="8988:8988" s="49" customFormat="1" x14ac:dyDescent="0.25">
      <c r="MGR3412" s="43"/>
    </row>
    <row r="3413" spans="8988:8988" s="49" customFormat="1" x14ac:dyDescent="0.25">
      <c r="MGR3413" s="43"/>
    </row>
    <row r="3414" spans="8988:8988" s="49" customFormat="1" x14ac:dyDescent="0.25">
      <c r="MGR3414" s="43"/>
    </row>
    <row r="3415" spans="8988:8988" s="49" customFormat="1" x14ac:dyDescent="0.25">
      <c r="MGR3415" s="43"/>
    </row>
    <row r="3416" spans="8988:8988" s="49" customFormat="1" x14ac:dyDescent="0.25">
      <c r="MGR3416" s="43"/>
    </row>
    <row r="3417" spans="8988:8988" s="49" customFormat="1" x14ac:dyDescent="0.25">
      <c r="MGR3417" s="43"/>
    </row>
    <row r="3418" spans="8988:8988" s="49" customFormat="1" x14ac:dyDescent="0.25">
      <c r="MGR3418" s="43"/>
    </row>
    <row r="3419" spans="8988:8988" s="49" customFormat="1" x14ac:dyDescent="0.25">
      <c r="MGR3419" s="43"/>
    </row>
    <row r="3420" spans="8988:8988" s="49" customFormat="1" x14ac:dyDescent="0.25">
      <c r="MGR3420" s="43"/>
    </row>
    <row r="3421" spans="8988:8988" s="49" customFormat="1" x14ac:dyDescent="0.25">
      <c r="MGR3421" s="43"/>
    </row>
    <row r="3422" spans="8988:8988" s="49" customFormat="1" x14ac:dyDescent="0.25">
      <c r="MGR3422" s="43"/>
    </row>
    <row r="3423" spans="8988:8988" s="49" customFormat="1" x14ac:dyDescent="0.25">
      <c r="MGR3423" s="43"/>
    </row>
    <row r="3424" spans="8988:8988" s="49" customFormat="1" x14ac:dyDescent="0.25">
      <c r="MGR3424" s="43"/>
    </row>
    <row r="3425" spans="8988:8988" s="49" customFormat="1" x14ac:dyDescent="0.25">
      <c r="MGR3425" s="43"/>
    </row>
    <row r="3426" spans="8988:8988" s="49" customFormat="1" x14ac:dyDescent="0.25">
      <c r="MGR3426" s="43"/>
    </row>
    <row r="3427" spans="8988:8988" s="49" customFormat="1" x14ac:dyDescent="0.25">
      <c r="MGR3427" s="43"/>
    </row>
    <row r="3428" spans="8988:8988" s="49" customFormat="1" x14ac:dyDescent="0.25">
      <c r="MGR3428" s="43"/>
    </row>
    <row r="3429" spans="8988:8988" s="49" customFormat="1" x14ac:dyDescent="0.25">
      <c r="MGR3429" s="43"/>
    </row>
    <row r="3430" spans="8988:8988" s="49" customFormat="1" x14ac:dyDescent="0.25">
      <c r="MGR3430" s="43"/>
    </row>
    <row r="3431" spans="8988:8988" s="49" customFormat="1" x14ac:dyDescent="0.25">
      <c r="MGR3431" s="43"/>
    </row>
    <row r="3432" spans="8988:8988" s="49" customFormat="1" x14ac:dyDescent="0.25">
      <c r="MGR3432" s="43"/>
    </row>
    <row r="3433" spans="8988:8988" s="49" customFormat="1" x14ac:dyDescent="0.25">
      <c r="MGR3433" s="43"/>
    </row>
    <row r="3434" spans="8988:8988" s="49" customFormat="1" x14ac:dyDescent="0.25">
      <c r="MGR3434" s="43"/>
    </row>
    <row r="3435" spans="8988:8988" s="49" customFormat="1" x14ac:dyDescent="0.25">
      <c r="MGR3435" s="43"/>
    </row>
    <row r="3436" spans="8988:8988" s="49" customFormat="1" x14ac:dyDescent="0.25">
      <c r="MGR3436" s="43"/>
    </row>
    <row r="3437" spans="8988:8988" s="49" customFormat="1" x14ac:dyDescent="0.25">
      <c r="MGR3437" s="43"/>
    </row>
    <row r="3438" spans="8988:8988" s="49" customFormat="1" x14ac:dyDescent="0.25">
      <c r="MGR3438" s="43"/>
    </row>
    <row r="3439" spans="8988:8988" s="49" customFormat="1" x14ac:dyDescent="0.25">
      <c r="MGR3439" s="43"/>
    </row>
    <row r="3440" spans="8988:8988" s="49" customFormat="1" x14ac:dyDescent="0.25">
      <c r="MGR3440" s="43"/>
    </row>
    <row r="3441" spans="8988:8988" s="49" customFormat="1" x14ac:dyDescent="0.25">
      <c r="MGR3441" s="43"/>
    </row>
    <row r="3442" spans="8988:8988" s="49" customFormat="1" x14ac:dyDescent="0.25">
      <c r="MGR3442" s="43"/>
    </row>
    <row r="3443" spans="8988:8988" s="49" customFormat="1" x14ac:dyDescent="0.25">
      <c r="MGR3443" s="43"/>
    </row>
    <row r="3444" spans="8988:8988" s="49" customFormat="1" x14ac:dyDescent="0.25">
      <c r="MGR3444" s="43"/>
    </row>
    <row r="3445" spans="8988:8988" s="49" customFormat="1" x14ac:dyDescent="0.25">
      <c r="MGR3445" s="43"/>
    </row>
    <row r="3446" spans="8988:8988" s="49" customFormat="1" x14ac:dyDescent="0.25">
      <c r="MGR3446" s="43"/>
    </row>
    <row r="3447" spans="8988:8988" s="49" customFormat="1" x14ac:dyDescent="0.25">
      <c r="MGR3447" s="43"/>
    </row>
    <row r="3448" spans="8988:8988" s="49" customFormat="1" x14ac:dyDescent="0.25">
      <c r="MGR3448" s="43"/>
    </row>
    <row r="3449" spans="8988:8988" s="49" customFormat="1" x14ac:dyDescent="0.25">
      <c r="MGR3449" s="43"/>
    </row>
    <row r="3450" spans="8988:8988" s="49" customFormat="1" x14ac:dyDescent="0.25">
      <c r="MGR3450" s="43"/>
    </row>
    <row r="3451" spans="8988:8988" s="49" customFormat="1" x14ac:dyDescent="0.25">
      <c r="MGR3451" s="43"/>
    </row>
    <row r="3452" spans="8988:8988" s="49" customFormat="1" x14ac:dyDescent="0.25">
      <c r="MGR3452" s="43"/>
    </row>
    <row r="3453" spans="8988:8988" s="49" customFormat="1" x14ac:dyDescent="0.25">
      <c r="MGR3453" s="43"/>
    </row>
    <row r="3454" spans="8988:8988" s="49" customFormat="1" x14ac:dyDescent="0.25">
      <c r="MGR3454" s="43"/>
    </row>
    <row r="3455" spans="8988:8988" s="49" customFormat="1" x14ac:dyDescent="0.25">
      <c r="MGR3455" s="43"/>
    </row>
    <row r="3456" spans="8988:8988" s="49" customFormat="1" x14ac:dyDescent="0.25">
      <c r="MGR3456" s="43"/>
    </row>
    <row r="3457" spans="8988:8988" s="49" customFormat="1" x14ac:dyDescent="0.25">
      <c r="MGR3457" s="43"/>
    </row>
    <row r="3458" spans="8988:8988" s="49" customFormat="1" x14ac:dyDescent="0.25">
      <c r="MGR3458" s="43"/>
    </row>
    <row r="3459" spans="8988:8988" s="49" customFormat="1" x14ac:dyDescent="0.25">
      <c r="MGR3459" s="43"/>
    </row>
    <row r="3460" spans="8988:8988" s="49" customFormat="1" x14ac:dyDescent="0.25">
      <c r="MGR3460" s="43"/>
    </row>
    <row r="3461" spans="8988:8988" s="49" customFormat="1" x14ac:dyDescent="0.25">
      <c r="MGR3461" s="43"/>
    </row>
    <row r="3462" spans="8988:8988" s="49" customFormat="1" x14ac:dyDescent="0.25">
      <c r="MGR3462" s="43"/>
    </row>
    <row r="3463" spans="8988:8988" s="49" customFormat="1" x14ac:dyDescent="0.25">
      <c r="MGR3463" s="43"/>
    </row>
    <row r="3464" spans="8988:8988" s="49" customFormat="1" x14ac:dyDescent="0.25">
      <c r="MGR3464" s="43"/>
    </row>
    <row r="3465" spans="8988:8988" s="49" customFormat="1" x14ac:dyDescent="0.25">
      <c r="MGR3465" s="43"/>
    </row>
    <row r="3466" spans="8988:8988" s="49" customFormat="1" x14ac:dyDescent="0.25">
      <c r="MGR3466" s="43"/>
    </row>
    <row r="3467" spans="8988:8988" s="49" customFormat="1" x14ac:dyDescent="0.25">
      <c r="MGR3467" s="43"/>
    </row>
    <row r="3468" spans="8988:8988" s="49" customFormat="1" x14ac:dyDescent="0.25">
      <c r="MGR3468" s="43"/>
    </row>
    <row r="3469" spans="8988:8988" s="49" customFormat="1" x14ac:dyDescent="0.25">
      <c r="MGR3469" s="43"/>
    </row>
    <row r="3470" spans="8988:8988" s="49" customFormat="1" x14ac:dyDescent="0.25">
      <c r="MGR3470" s="43"/>
    </row>
    <row r="3471" spans="8988:8988" s="49" customFormat="1" x14ac:dyDescent="0.25">
      <c r="MGR3471" s="43"/>
    </row>
    <row r="3472" spans="8988:8988" s="49" customFormat="1" x14ac:dyDescent="0.25">
      <c r="MGR3472" s="43"/>
    </row>
    <row r="3473" spans="8988:8988" s="49" customFormat="1" x14ac:dyDescent="0.25">
      <c r="MGR3473" s="43"/>
    </row>
    <row r="3474" spans="8988:8988" s="49" customFormat="1" x14ac:dyDescent="0.25">
      <c r="MGR3474" s="43"/>
    </row>
    <row r="3475" spans="8988:8988" s="49" customFormat="1" x14ac:dyDescent="0.25">
      <c r="MGR3475" s="43"/>
    </row>
    <row r="3476" spans="8988:8988" s="49" customFormat="1" x14ac:dyDescent="0.25">
      <c r="MGR3476" s="43"/>
    </row>
    <row r="3477" spans="8988:8988" s="49" customFormat="1" x14ac:dyDescent="0.25">
      <c r="MGR3477" s="43"/>
    </row>
    <row r="3478" spans="8988:8988" s="49" customFormat="1" x14ac:dyDescent="0.25">
      <c r="MGR3478" s="43"/>
    </row>
    <row r="3479" spans="8988:8988" s="49" customFormat="1" x14ac:dyDescent="0.25">
      <c r="MGR3479" s="43"/>
    </row>
    <row r="3480" spans="8988:8988" s="49" customFormat="1" x14ac:dyDescent="0.25">
      <c r="MGR3480" s="43"/>
    </row>
    <row r="3481" spans="8988:8988" s="49" customFormat="1" x14ac:dyDescent="0.25">
      <c r="MGR3481" s="43"/>
    </row>
    <row r="3482" spans="8988:8988" s="49" customFormat="1" x14ac:dyDescent="0.25">
      <c r="MGR3482" s="43"/>
    </row>
    <row r="3483" spans="8988:8988" s="49" customFormat="1" x14ac:dyDescent="0.25">
      <c r="MGR3483" s="43"/>
    </row>
    <row r="3484" spans="8988:8988" s="49" customFormat="1" x14ac:dyDescent="0.25">
      <c r="MGR3484" s="43"/>
    </row>
    <row r="3485" spans="8988:8988" s="49" customFormat="1" x14ac:dyDescent="0.25">
      <c r="MGR3485" s="43"/>
    </row>
    <row r="3486" spans="8988:8988" s="49" customFormat="1" x14ac:dyDescent="0.25">
      <c r="MGR3486" s="43"/>
    </row>
    <row r="3487" spans="8988:8988" s="49" customFormat="1" x14ac:dyDescent="0.25">
      <c r="MGR3487" s="43"/>
    </row>
    <row r="3488" spans="8988:8988" s="49" customFormat="1" x14ac:dyDescent="0.25">
      <c r="MGR3488" s="43"/>
    </row>
    <row r="3489" spans="8988:8988" s="49" customFormat="1" x14ac:dyDescent="0.25">
      <c r="MGR3489" s="43"/>
    </row>
    <row r="3490" spans="8988:8988" s="49" customFormat="1" x14ac:dyDescent="0.25">
      <c r="MGR3490" s="43"/>
    </row>
    <row r="3491" spans="8988:8988" s="49" customFormat="1" x14ac:dyDescent="0.25">
      <c r="MGR3491" s="43"/>
    </row>
    <row r="3492" spans="8988:8988" s="49" customFormat="1" x14ac:dyDescent="0.25">
      <c r="MGR3492" s="43"/>
    </row>
    <row r="3493" spans="8988:8988" s="49" customFormat="1" x14ac:dyDescent="0.25">
      <c r="MGR3493" s="43"/>
    </row>
    <row r="3494" spans="8988:8988" s="49" customFormat="1" x14ac:dyDescent="0.25">
      <c r="MGR3494" s="43"/>
    </row>
    <row r="3495" spans="8988:8988" s="49" customFormat="1" x14ac:dyDescent="0.25">
      <c r="MGR3495" s="43"/>
    </row>
    <row r="3496" spans="8988:8988" s="49" customFormat="1" x14ac:dyDescent="0.25">
      <c r="MGR3496" s="43"/>
    </row>
    <row r="3497" spans="8988:8988" s="49" customFormat="1" x14ac:dyDescent="0.25">
      <c r="MGR3497" s="43"/>
    </row>
    <row r="3498" spans="8988:8988" s="49" customFormat="1" x14ac:dyDescent="0.25">
      <c r="MGR3498" s="43"/>
    </row>
    <row r="3499" spans="8988:8988" s="49" customFormat="1" x14ac:dyDescent="0.25">
      <c r="MGR3499" s="43"/>
    </row>
    <row r="3500" spans="8988:8988" s="49" customFormat="1" x14ac:dyDescent="0.25">
      <c r="MGR3500" s="43"/>
    </row>
    <row r="3501" spans="8988:8988" s="49" customFormat="1" x14ac:dyDescent="0.25">
      <c r="MGR3501" s="43"/>
    </row>
    <row r="3502" spans="8988:8988" s="49" customFormat="1" x14ac:dyDescent="0.25">
      <c r="MGR3502" s="43"/>
    </row>
    <row r="3503" spans="8988:8988" s="49" customFormat="1" x14ac:dyDescent="0.25">
      <c r="MGR3503" s="43"/>
    </row>
    <row r="3504" spans="8988:8988" s="49" customFormat="1" x14ac:dyDescent="0.25">
      <c r="MGR3504" s="43"/>
    </row>
    <row r="3505" spans="8988:8988" s="49" customFormat="1" x14ac:dyDescent="0.25">
      <c r="MGR3505" s="43"/>
    </row>
    <row r="3506" spans="8988:8988" s="49" customFormat="1" x14ac:dyDescent="0.25">
      <c r="MGR3506" s="43"/>
    </row>
    <row r="3507" spans="8988:8988" s="49" customFormat="1" x14ac:dyDescent="0.25">
      <c r="MGR3507" s="43"/>
    </row>
    <row r="3508" spans="8988:8988" s="49" customFormat="1" x14ac:dyDescent="0.25">
      <c r="MGR3508" s="43"/>
    </row>
    <row r="3509" spans="8988:8988" s="49" customFormat="1" x14ac:dyDescent="0.25">
      <c r="MGR3509" s="43"/>
    </row>
    <row r="3510" spans="8988:8988" s="49" customFormat="1" x14ac:dyDescent="0.25">
      <c r="MGR3510" s="43"/>
    </row>
    <row r="3511" spans="8988:8988" s="49" customFormat="1" x14ac:dyDescent="0.25">
      <c r="MGR3511" s="43"/>
    </row>
    <row r="3512" spans="8988:8988" s="49" customFormat="1" x14ac:dyDescent="0.25">
      <c r="MGR3512" s="43"/>
    </row>
    <row r="3513" spans="8988:8988" s="49" customFormat="1" x14ac:dyDescent="0.25">
      <c r="MGR3513" s="43"/>
    </row>
    <row r="3514" spans="8988:8988" s="49" customFormat="1" x14ac:dyDescent="0.25">
      <c r="MGR3514" s="43"/>
    </row>
    <row r="3515" spans="8988:8988" s="49" customFormat="1" x14ac:dyDescent="0.25">
      <c r="MGR3515" s="43"/>
    </row>
    <row r="3516" spans="8988:8988" s="49" customFormat="1" x14ac:dyDescent="0.25">
      <c r="MGR3516" s="43"/>
    </row>
    <row r="3517" spans="8988:8988" s="49" customFormat="1" x14ac:dyDescent="0.25">
      <c r="MGR3517" s="43"/>
    </row>
    <row r="3518" spans="8988:8988" s="49" customFormat="1" x14ac:dyDescent="0.25">
      <c r="MGR3518" s="43"/>
    </row>
    <row r="3519" spans="8988:8988" s="49" customFormat="1" x14ac:dyDescent="0.25">
      <c r="MGR3519" s="43"/>
    </row>
    <row r="3520" spans="8988:8988" s="49" customFormat="1" x14ac:dyDescent="0.25">
      <c r="MGR3520" s="43"/>
    </row>
    <row r="3521" spans="8988:8988" s="49" customFormat="1" x14ac:dyDescent="0.25">
      <c r="MGR3521" s="43"/>
    </row>
    <row r="3522" spans="8988:8988" s="49" customFormat="1" x14ac:dyDescent="0.25">
      <c r="MGR3522" s="43"/>
    </row>
    <row r="3523" spans="8988:8988" s="49" customFormat="1" x14ac:dyDescent="0.25">
      <c r="MGR3523" s="43"/>
    </row>
    <row r="3524" spans="8988:8988" s="49" customFormat="1" x14ac:dyDescent="0.25">
      <c r="MGR3524" s="43"/>
    </row>
    <row r="3525" spans="8988:8988" s="49" customFormat="1" x14ac:dyDescent="0.25">
      <c r="MGR3525" s="43"/>
    </row>
    <row r="3526" spans="8988:8988" s="49" customFormat="1" x14ac:dyDescent="0.25">
      <c r="MGR3526" s="43"/>
    </row>
    <row r="3527" spans="8988:8988" s="49" customFormat="1" x14ac:dyDescent="0.25">
      <c r="MGR3527" s="43"/>
    </row>
    <row r="3528" spans="8988:8988" s="49" customFormat="1" x14ac:dyDescent="0.25">
      <c r="MGR3528" s="43"/>
    </row>
    <row r="3529" spans="8988:8988" s="49" customFormat="1" x14ac:dyDescent="0.25">
      <c r="MGR3529" s="43"/>
    </row>
    <row r="3530" spans="8988:8988" s="49" customFormat="1" x14ac:dyDescent="0.25">
      <c r="MGR3530" s="43"/>
    </row>
    <row r="3531" spans="8988:8988" s="49" customFormat="1" x14ac:dyDescent="0.25">
      <c r="MGR3531" s="43"/>
    </row>
    <row r="3532" spans="8988:8988" s="49" customFormat="1" x14ac:dyDescent="0.25">
      <c r="MGR3532" s="43"/>
    </row>
    <row r="3533" spans="8988:8988" s="49" customFormat="1" x14ac:dyDescent="0.25">
      <c r="MGR3533" s="43"/>
    </row>
    <row r="3534" spans="8988:8988" s="49" customFormat="1" x14ac:dyDescent="0.25">
      <c r="MGR3534" s="43"/>
    </row>
    <row r="3535" spans="8988:8988" s="49" customFormat="1" x14ac:dyDescent="0.25">
      <c r="MGR3535" s="43"/>
    </row>
    <row r="3536" spans="8988:8988" s="49" customFormat="1" x14ac:dyDescent="0.25">
      <c r="MGR3536" s="43"/>
    </row>
    <row r="3537" spans="8988:8988" s="49" customFormat="1" x14ac:dyDescent="0.25">
      <c r="MGR3537" s="43"/>
    </row>
    <row r="3538" spans="8988:8988" s="49" customFormat="1" x14ac:dyDescent="0.25">
      <c r="MGR3538" s="43"/>
    </row>
    <row r="3539" spans="8988:8988" s="49" customFormat="1" x14ac:dyDescent="0.25">
      <c r="MGR3539" s="43"/>
    </row>
    <row r="3540" spans="8988:8988" s="49" customFormat="1" x14ac:dyDescent="0.25">
      <c r="MGR3540" s="43"/>
    </row>
    <row r="3541" spans="8988:8988" s="49" customFormat="1" x14ac:dyDescent="0.25">
      <c r="MGR3541" s="43"/>
    </row>
    <row r="3542" spans="8988:8988" s="49" customFormat="1" x14ac:dyDescent="0.25">
      <c r="MGR3542" s="43"/>
    </row>
    <row r="3543" spans="8988:8988" s="49" customFormat="1" x14ac:dyDescent="0.25">
      <c r="MGR3543" s="43"/>
    </row>
    <row r="3544" spans="8988:8988" s="49" customFormat="1" x14ac:dyDescent="0.25">
      <c r="MGR3544" s="43"/>
    </row>
    <row r="3545" spans="8988:8988" s="49" customFormat="1" x14ac:dyDescent="0.25">
      <c r="MGR3545" s="43"/>
    </row>
    <row r="3546" spans="8988:8988" s="49" customFormat="1" x14ac:dyDescent="0.25">
      <c r="MGR3546" s="43"/>
    </row>
    <row r="3547" spans="8988:8988" s="49" customFormat="1" x14ac:dyDescent="0.25">
      <c r="MGR3547" s="43"/>
    </row>
    <row r="3548" spans="8988:8988" s="49" customFormat="1" x14ac:dyDescent="0.25">
      <c r="MGR3548" s="43"/>
    </row>
    <row r="3549" spans="8988:8988" s="49" customFormat="1" x14ac:dyDescent="0.25">
      <c r="MGR3549" s="43"/>
    </row>
    <row r="3550" spans="8988:8988" s="49" customFormat="1" x14ac:dyDescent="0.25">
      <c r="MGR3550" s="43"/>
    </row>
    <row r="3551" spans="8988:8988" s="49" customFormat="1" x14ac:dyDescent="0.25">
      <c r="MGR3551" s="43"/>
    </row>
    <row r="3552" spans="8988:8988" s="49" customFormat="1" x14ac:dyDescent="0.25">
      <c r="MGR3552" s="43"/>
    </row>
    <row r="3553" spans="8988:8988" s="49" customFormat="1" x14ac:dyDescent="0.25">
      <c r="MGR3553" s="43"/>
    </row>
    <row r="3554" spans="8988:8988" s="49" customFormat="1" x14ac:dyDescent="0.25">
      <c r="MGR3554" s="43"/>
    </row>
    <row r="3555" spans="8988:8988" s="49" customFormat="1" x14ac:dyDescent="0.25">
      <c r="MGR3555" s="43"/>
    </row>
    <row r="3556" spans="8988:8988" s="49" customFormat="1" x14ac:dyDescent="0.25">
      <c r="MGR3556" s="43"/>
    </row>
    <row r="3557" spans="8988:8988" s="49" customFormat="1" x14ac:dyDescent="0.25">
      <c r="MGR3557" s="43"/>
    </row>
    <row r="3558" spans="8988:8988" s="49" customFormat="1" x14ac:dyDescent="0.25">
      <c r="MGR3558" s="43"/>
    </row>
    <row r="3559" spans="8988:8988" s="49" customFormat="1" x14ac:dyDescent="0.25">
      <c r="MGR3559" s="43"/>
    </row>
    <row r="3560" spans="8988:8988" s="49" customFormat="1" x14ac:dyDescent="0.25">
      <c r="MGR3560" s="43"/>
    </row>
    <row r="3561" spans="8988:8988" s="49" customFormat="1" x14ac:dyDescent="0.25">
      <c r="MGR3561" s="43"/>
    </row>
    <row r="3562" spans="8988:8988" s="49" customFormat="1" x14ac:dyDescent="0.25">
      <c r="MGR3562" s="43"/>
    </row>
    <row r="3563" spans="8988:8988" s="49" customFormat="1" x14ac:dyDescent="0.25">
      <c r="MGR3563" s="43"/>
    </row>
    <row r="3564" spans="8988:8988" s="49" customFormat="1" x14ac:dyDescent="0.25">
      <c r="MGR3564" s="43"/>
    </row>
    <row r="3565" spans="8988:8988" s="49" customFormat="1" x14ac:dyDescent="0.25">
      <c r="MGR3565" s="43"/>
    </row>
    <row r="3566" spans="8988:8988" s="49" customFormat="1" x14ac:dyDescent="0.25">
      <c r="MGR3566" s="43"/>
    </row>
    <row r="3567" spans="8988:8988" s="49" customFormat="1" x14ac:dyDescent="0.25">
      <c r="MGR3567" s="43"/>
    </row>
    <row r="3568" spans="8988:8988" s="49" customFormat="1" x14ac:dyDescent="0.25">
      <c r="MGR3568" s="43"/>
    </row>
    <row r="3569" spans="8988:8988" s="49" customFormat="1" x14ac:dyDescent="0.25">
      <c r="MGR3569" s="43"/>
    </row>
    <row r="3570" spans="8988:8988" s="49" customFormat="1" x14ac:dyDescent="0.25">
      <c r="MGR3570" s="43"/>
    </row>
    <row r="3571" spans="8988:8988" s="49" customFormat="1" x14ac:dyDescent="0.25">
      <c r="MGR3571" s="43"/>
    </row>
    <row r="3572" spans="8988:8988" s="49" customFormat="1" x14ac:dyDescent="0.25">
      <c r="MGR3572" s="43"/>
    </row>
    <row r="3573" spans="8988:8988" s="49" customFormat="1" x14ac:dyDescent="0.25">
      <c r="MGR3573" s="43"/>
    </row>
    <row r="3574" spans="8988:8988" s="49" customFormat="1" x14ac:dyDescent="0.25">
      <c r="MGR3574" s="43"/>
    </row>
    <row r="3575" spans="8988:8988" s="49" customFormat="1" x14ac:dyDescent="0.25">
      <c r="MGR3575" s="43"/>
    </row>
    <row r="3576" spans="8988:8988" s="49" customFormat="1" x14ac:dyDescent="0.25">
      <c r="MGR3576" s="43"/>
    </row>
    <row r="3577" spans="8988:8988" s="49" customFormat="1" x14ac:dyDescent="0.25">
      <c r="MGR3577" s="43"/>
    </row>
    <row r="3578" spans="8988:8988" s="49" customFormat="1" x14ac:dyDescent="0.25">
      <c r="MGR3578" s="43"/>
    </row>
    <row r="3579" spans="8988:8988" s="49" customFormat="1" x14ac:dyDescent="0.25">
      <c r="MGR3579" s="43"/>
    </row>
    <row r="3580" spans="8988:8988" s="49" customFormat="1" x14ac:dyDescent="0.25">
      <c r="MGR3580" s="43"/>
    </row>
    <row r="3581" spans="8988:8988" s="49" customFormat="1" x14ac:dyDescent="0.25">
      <c r="MGR3581" s="43"/>
    </row>
    <row r="3582" spans="8988:8988" s="49" customFormat="1" x14ac:dyDescent="0.25">
      <c r="MGR3582" s="43"/>
    </row>
    <row r="3583" spans="8988:8988" s="49" customFormat="1" x14ac:dyDescent="0.25">
      <c r="MGR3583" s="43"/>
    </row>
    <row r="3584" spans="8988:8988" s="49" customFormat="1" x14ac:dyDescent="0.25">
      <c r="MGR3584" s="43"/>
    </row>
    <row r="3585" spans="8988:8988" s="49" customFormat="1" x14ac:dyDescent="0.25">
      <c r="MGR3585" s="43"/>
    </row>
    <row r="3586" spans="8988:8988" s="49" customFormat="1" x14ac:dyDescent="0.25">
      <c r="MGR3586" s="43"/>
    </row>
    <row r="3587" spans="8988:8988" s="49" customFormat="1" x14ac:dyDescent="0.25">
      <c r="MGR3587" s="43"/>
    </row>
    <row r="3588" spans="8988:8988" s="49" customFormat="1" x14ac:dyDescent="0.25">
      <c r="MGR3588" s="43"/>
    </row>
    <row r="3589" spans="8988:8988" s="49" customFormat="1" x14ac:dyDescent="0.25">
      <c r="MGR3589" s="43"/>
    </row>
    <row r="3590" spans="8988:8988" s="49" customFormat="1" x14ac:dyDescent="0.25">
      <c r="MGR3590" s="43"/>
    </row>
    <row r="3591" spans="8988:8988" s="49" customFormat="1" x14ac:dyDescent="0.25">
      <c r="MGR3591" s="43"/>
    </row>
    <row r="3592" spans="8988:8988" s="49" customFormat="1" x14ac:dyDescent="0.25">
      <c r="MGR3592" s="43"/>
    </row>
    <row r="3593" spans="8988:8988" s="49" customFormat="1" x14ac:dyDescent="0.25">
      <c r="MGR3593" s="43"/>
    </row>
    <row r="3594" spans="8988:8988" s="49" customFormat="1" x14ac:dyDescent="0.25">
      <c r="MGR3594" s="43"/>
    </row>
    <row r="3595" spans="8988:8988" s="49" customFormat="1" x14ac:dyDescent="0.25">
      <c r="MGR3595" s="43"/>
    </row>
    <row r="3596" spans="8988:8988" s="49" customFormat="1" x14ac:dyDescent="0.25">
      <c r="MGR3596" s="43"/>
    </row>
    <row r="3597" spans="8988:8988" s="49" customFormat="1" x14ac:dyDescent="0.25">
      <c r="MGR3597" s="43"/>
    </row>
    <row r="3598" spans="8988:8988" s="49" customFormat="1" x14ac:dyDescent="0.25">
      <c r="MGR3598" s="43"/>
    </row>
    <row r="3599" spans="8988:8988" s="49" customFormat="1" x14ac:dyDescent="0.25">
      <c r="MGR3599" s="43"/>
    </row>
    <row r="3600" spans="8988:8988" s="49" customFormat="1" x14ac:dyDescent="0.25">
      <c r="MGR3600" s="43"/>
    </row>
    <row r="3601" spans="8988:8988" s="49" customFormat="1" x14ac:dyDescent="0.25">
      <c r="MGR3601" s="43"/>
    </row>
    <row r="3602" spans="8988:8988" s="49" customFormat="1" x14ac:dyDescent="0.25">
      <c r="MGR3602" s="43"/>
    </row>
    <row r="3603" spans="8988:8988" s="49" customFormat="1" x14ac:dyDescent="0.25">
      <c r="MGR3603" s="43"/>
    </row>
    <row r="3604" spans="8988:8988" s="49" customFormat="1" x14ac:dyDescent="0.25">
      <c r="MGR3604" s="43"/>
    </row>
    <row r="3605" spans="8988:8988" s="49" customFormat="1" x14ac:dyDescent="0.25">
      <c r="MGR3605" s="43"/>
    </row>
    <row r="3606" spans="8988:8988" s="49" customFormat="1" x14ac:dyDescent="0.25">
      <c r="MGR3606" s="43"/>
    </row>
    <row r="3607" spans="8988:8988" s="49" customFormat="1" x14ac:dyDescent="0.25">
      <c r="MGR3607" s="43"/>
    </row>
    <row r="3608" spans="8988:8988" s="49" customFormat="1" x14ac:dyDescent="0.25">
      <c r="MGR3608" s="43"/>
    </row>
    <row r="3609" spans="8988:8988" s="49" customFormat="1" x14ac:dyDescent="0.25">
      <c r="MGR3609" s="43"/>
    </row>
    <row r="3610" spans="8988:8988" s="49" customFormat="1" x14ac:dyDescent="0.25">
      <c r="MGR3610" s="43"/>
    </row>
    <row r="3611" spans="8988:8988" s="49" customFormat="1" x14ac:dyDescent="0.25">
      <c r="MGR3611" s="43"/>
    </row>
    <row r="3612" spans="8988:8988" s="49" customFormat="1" x14ac:dyDescent="0.25">
      <c r="MGR3612" s="43"/>
    </row>
    <row r="3613" spans="8988:8988" s="49" customFormat="1" x14ac:dyDescent="0.25">
      <c r="MGR3613" s="43"/>
    </row>
    <row r="3614" spans="8988:8988" s="49" customFormat="1" x14ac:dyDescent="0.25">
      <c r="MGR3614" s="43"/>
    </row>
    <row r="3615" spans="8988:8988" s="49" customFormat="1" x14ac:dyDescent="0.25">
      <c r="MGR3615" s="43"/>
    </row>
    <row r="3616" spans="8988:8988" s="49" customFormat="1" x14ac:dyDescent="0.25">
      <c r="MGR3616" s="43"/>
    </row>
    <row r="3617" spans="8988:8988" s="49" customFormat="1" x14ac:dyDescent="0.25">
      <c r="MGR3617" s="43"/>
    </row>
    <row r="3618" spans="8988:8988" s="49" customFormat="1" x14ac:dyDescent="0.25">
      <c r="MGR3618" s="43"/>
    </row>
    <row r="3619" spans="8988:8988" s="49" customFormat="1" x14ac:dyDescent="0.25">
      <c r="MGR3619" s="43"/>
    </row>
    <row r="3620" spans="8988:8988" s="49" customFormat="1" x14ac:dyDescent="0.25">
      <c r="MGR3620" s="43"/>
    </row>
    <row r="3621" spans="8988:8988" s="49" customFormat="1" x14ac:dyDescent="0.25">
      <c r="MGR3621" s="43"/>
    </row>
    <row r="3622" spans="8988:8988" s="49" customFormat="1" x14ac:dyDescent="0.25">
      <c r="MGR3622" s="43"/>
    </row>
    <row r="3623" spans="8988:8988" s="49" customFormat="1" x14ac:dyDescent="0.25">
      <c r="MGR3623" s="43"/>
    </row>
    <row r="3624" spans="8988:8988" s="49" customFormat="1" x14ac:dyDescent="0.25">
      <c r="MGR3624" s="43"/>
    </row>
    <row r="3625" spans="8988:8988" s="49" customFormat="1" x14ac:dyDescent="0.25">
      <c r="MGR3625" s="43"/>
    </row>
    <row r="3626" spans="8988:8988" s="49" customFormat="1" x14ac:dyDescent="0.25">
      <c r="MGR3626" s="43"/>
    </row>
    <row r="3627" spans="8988:8988" s="49" customFormat="1" x14ac:dyDescent="0.25">
      <c r="MGR3627" s="43"/>
    </row>
    <row r="3628" spans="8988:8988" s="49" customFormat="1" x14ac:dyDescent="0.25">
      <c r="MGR3628" s="43"/>
    </row>
    <row r="3629" spans="8988:8988" s="49" customFormat="1" x14ac:dyDescent="0.25">
      <c r="MGR3629" s="43"/>
    </row>
    <row r="3630" spans="8988:8988" s="49" customFormat="1" x14ac:dyDescent="0.25">
      <c r="MGR3630" s="43"/>
    </row>
    <row r="3631" spans="8988:8988" s="49" customFormat="1" x14ac:dyDescent="0.25">
      <c r="MGR3631" s="43"/>
    </row>
    <row r="3632" spans="8988:8988" s="49" customFormat="1" x14ac:dyDescent="0.25">
      <c r="MGR3632" s="43"/>
    </row>
    <row r="3633" spans="8988:8988" s="49" customFormat="1" x14ac:dyDescent="0.25">
      <c r="MGR3633" s="43"/>
    </row>
    <row r="3634" spans="8988:8988" s="49" customFormat="1" x14ac:dyDescent="0.25">
      <c r="MGR3634" s="43"/>
    </row>
    <row r="3635" spans="8988:8988" s="49" customFormat="1" x14ac:dyDescent="0.25">
      <c r="MGR3635" s="43"/>
    </row>
    <row r="3636" spans="8988:8988" s="49" customFormat="1" x14ac:dyDescent="0.25">
      <c r="MGR3636" s="43"/>
    </row>
    <row r="3637" spans="8988:8988" s="49" customFormat="1" x14ac:dyDescent="0.25">
      <c r="MGR3637" s="43"/>
    </row>
    <row r="3638" spans="8988:8988" s="49" customFormat="1" x14ac:dyDescent="0.25">
      <c r="MGR3638" s="43"/>
    </row>
    <row r="3639" spans="8988:8988" s="49" customFormat="1" x14ac:dyDescent="0.25">
      <c r="MGR3639" s="43"/>
    </row>
    <row r="3640" spans="8988:8988" s="49" customFormat="1" x14ac:dyDescent="0.25">
      <c r="MGR3640" s="43"/>
    </row>
    <row r="3641" spans="8988:8988" s="49" customFormat="1" x14ac:dyDescent="0.25">
      <c r="MGR3641" s="43"/>
    </row>
    <row r="3642" spans="8988:8988" s="49" customFormat="1" x14ac:dyDescent="0.25">
      <c r="MGR3642" s="43"/>
    </row>
    <row r="3643" spans="8988:8988" s="49" customFormat="1" x14ac:dyDescent="0.25">
      <c r="MGR3643" s="43"/>
    </row>
    <row r="3644" spans="8988:8988" s="49" customFormat="1" x14ac:dyDescent="0.25">
      <c r="MGR3644" s="43"/>
    </row>
    <row r="3645" spans="8988:8988" s="49" customFormat="1" x14ac:dyDescent="0.25">
      <c r="MGR3645" s="43"/>
    </row>
    <row r="3646" spans="8988:8988" s="49" customFormat="1" x14ac:dyDescent="0.25">
      <c r="MGR3646" s="43"/>
    </row>
    <row r="3647" spans="8988:8988" s="49" customFormat="1" x14ac:dyDescent="0.25">
      <c r="MGR3647" s="43"/>
    </row>
    <row r="3648" spans="8988:8988" s="49" customFormat="1" x14ac:dyDescent="0.25">
      <c r="MGR3648" s="43"/>
    </row>
    <row r="3649" spans="8988:8988" s="49" customFormat="1" x14ac:dyDescent="0.25">
      <c r="MGR3649" s="43"/>
    </row>
    <row r="3650" spans="8988:8988" s="49" customFormat="1" x14ac:dyDescent="0.25">
      <c r="MGR3650" s="43"/>
    </row>
    <row r="3651" spans="8988:8988" s="49" customFormat="1" x14ac:dyDescent="0.25">
      <c r="MGR3651" s="43"/>
    </row>
    <row r="3652" spans="8988:8988" s="49" customFormat="1" x14ac:dyDescent="0.25">
      <c r="MGR3652" s="43"/>
    </row>
    <row r="3653" spans="8988:8988" s="49" customFormat="1" x14ac:dyDescent="0.25">
      <c r="MGR3653" s="43"/>
    </row>
    <row r="3654" spans="8988:8988" s="49" customFormat="1" x14ac:dyDescent="0.25">
      <c r="MGR3654" s="43"/>
    </row>
    <row r="3655" spans="8988:8988" s="49" customFormat="1" x14ac:dyDescent="0.25">
      <c r="MGR3655" s="43"/>
    </row>
    <row r="3656" spans="8988:8988" s="49" customFormat="1" x14ac:dyDescent="0.25">
      <c r="MGR3656" s="43"/>
    </row>
    <row r="3657" spans="8988:8988" s="49" customFormat="1" x14ac:dyDescent="0.25">
      <c r="MGR3657" s="43"/>
    </row>
    <row r="3658" spans="8988:8988" s="49" customFormat="1" x14ac:dyDescent="0.25">
      <c r="MGR3658" s="43"/>
    </row>
    <row r="3659" spans="8988:8988" s="49" customFormat="1" x14ac:dyDescent="0.25">
      <c r="MGR3659" s="43"/>
    </row>
    <row r="3660" spans="8988:8988" s="49" customFormat="1" x14ac:dyDescent="0.25">
      <c r="MGR3660" s="43"/>
    </row>
    <row r="3661" spans="8988:8988" s="49" customFormat="1" x14ac:dyDescent="0.25">
      <c r="MGR3661" s="43"/>
    </row>
    <row r="3662" spans="8988:8988" s="49" customFormat="1" x14ac:dyDescent="0.25">
      <c r="MGR3662" s="43"/>
    </row>
    <row r="3663" spans="8988:8988" s="49" customFormat="1" x14ac:dyDescent="0.25">
      <c r="MGR3663" s="43"/>
    </row>
    <row r="3664" spans="8988:8988" s="49" customFormat="1" x14ac:dyDescent="0.25">
      <c r="MGR3664" s="43"/>
    </row>
    <row r="3665" spans="8988:8988" s="49" customFormat="1" x14ac:dyDescent="0.25">
      <c r="MGR3665" s="43"/>
    </row>
    <row r="3666" spans="8988:8988" s="49" customFormat="1" x14ac:dyDescent="0.25">
      <c r="MGR3666" s="43"/>
    </row>
    <row r="3667" spans="8988:8988" s="49" customFormat="1" x14ac:dyDescent="0.25">
      <c r="MGR3667" s="43"/>
    </row>
    <row r="3668" spans="8988:8988" s="49" customFormat="1" x14ac:dyDescent="0.25">
      <c r="MGR3668" s="43"/>
    </row>
    <row r="3669" spans="8988:8988" s="49" customFormat="1" x14ac:dyDescent="0.25">
      <c r="MGR3669" s="43"/>
    </row>
    <row r="3670" spans="8988:8988" s="49" customFormat="1" x14ac:dyDescent="0.25">
      <c r="MGR3670" s="43"/>
    </row>
    <row r="3671" spans="8988:8988" s="49" customFormat="1" x14ac:dyDescent="0.25">
      <c r="MGR3671" s="43"/>
    </row>
    <row r="3672" spans="8988:8988" s="49" customFormat="1" x14ac:dyDescent="0.25">
      <c r="MGR3672" s="43"/>
    </row>
    <row r="3673" spans="8988:8988" s="49" customFormat="1" x14ac:dyDescent="0.25">
      <c r="MGR3673" s="43"/>
    </row>
    <row r="3674" spans="8988:8988" s="49" customFormat="1" x14ac:dyDescent="0.25">
      <c r="MGR3674" s="43"/>
    </row>
    <row r="3675" spans="8988:8988" s="49" customFormat="1" x14ac:dyDescent="0.25">
      <c r="MGR3675" s="43"/>
    </row>
    <row r="3676" spans="8988:8988" s="49" customFormat="1" x14ac:dyDescent="0.25">
      <c r="MGR3676" s="43"/>
    </row>
    <row r="3677" spans="8988:8988" s="49" customFormat="1" x14ac:dyDescent="0.25">
      <c r="MGR3677" s="43"/>
    </row>
    <row r="3678" spans="8988:8988" s="49" customFormat="1" x14ac:dyDescent="0.25">
      <c r="MGR3678" s="43"/>
    </row>
    <row r="3679" spans="8988:8988" s="49" customFormat="1" x14ac:dyDescent="0.25">
      <c r="MGR3679" s="43"/>
    </row>
    <row r="3680" spans="8988:8988" s="49" customFormat="1" x14ac:dyDescent="0.25">
      <c r="MGR3680" s="43"/>
    </row>
    <row r="3681" spans="8988:8988" s="49" customFormat="1" x14ac:dyDescent="0.25">
      <c r="MGR3681" s="43"/>
    </row>
    <row r="3682" spans="8988:8988" s="49" customFormat="1" x14ac:dyDescent="0.25">
      <c r="MGR3682" s="43"/>
    </row>
    <row r="3683" spans="8988:8988" s="49" customFormat="1" x14ac:dyDescent="0.25">
      <c r="MGR3683" s="43"/>
    </row>
    <row r="3684" spans="8988:8988" s="49" customFormat="1" x14ac:dyDescent="0.25">
      <c r="MGR3684" s="43"/>
    </row>
    <row r="3685" spans="8988:8988" s="49" customFormat="1" x14ac:dyDescent="0.25">
      <c r="MGR3685" s="43"/>
    </row>
    <row r="3686" spans="8988:8988" s="49" customFormat="1" x14ac:dyDescent="0.25">
      <c r="MGR3686" s="43"/>
    </row>
    <row r="3687" spans="8988:8988" s="49" customFormat="1" x14ac:dyDescent="0.25">
      <c r="MGR3687" s="43"/>
    </row>
    <row r="3688" spans="8988:8988" s="49" customFormat="1" x14ac:dyDescent="0.25">
      <c r="MGR3688" s="43"/>
    </row>
    <row r="3689" spans="8988:8988" s="49" customFormat="1" x14ac:dyDescent="0.25">
      <c r="MGR3689" s="43"/>
    </row>
    <row r="3690" spans="8988:8988" s="49" customFormat="1" x14ac:dyDescent="0.25">
      <c r="MGR3690" s="43"/>
    </row>
    <row r="3691" spans="8988:8988" s="49" customFormat="1" x14ac:dyDescent="0.25">
      <c r="MGR3691" s="43"/>
    </row>
    <row r="3692" spans="8988:8988" s="49" customFormat="1" x14ac:dyDescent="0.25">
      <c r="MGR3692" s="43"/>
    </row>
    <row r="3693" spans="8988:8988" s="49" customFormat="1" x14ac:dyDescent="0.25">
      <c r="MGR3693" s="43"/>
    </row>
    <row r="3694" spans="8988:8988" s="49" customFormat="1" x14ac:dyDescent="0.25">
      <c r="MGR3694" s="43"/>
    </row>
    <row r="3695" spans="8988:8988" s="49" customFormat="1" x14ac:dyDescent="0.25">
      <c r="MGR3695" s="43"/>
    </row>
    <row r="3696" spans="8988:8988" s="49" customFormat="1" x14ac:dyDescent="0.25">
      <c r="MGR3696" s="43"/>
    </row>
    <row r="3697" spans="8988:8988" s="49" customFormat="1" x14ac:dyDescent="0.25">
      <c r="MGR3697" s="43"/>
    </row>
    <row r="3698" spans="8988:8988" s="49" customFormat="1" x14ac:dyDescent="0.25">
      <c r="MGR3698" s="43"/>
    </row>
    <row r="3699" spans="8988:8988" s="49" customFormat="1" x14ac:dyDescent="0.25">
      <c r="MGR3699" s="43"/>
    </row>
    <row r="3700" spans="8988:8988" s="49" customFormat="1" x14ac:dyDescent="0.25">
      <c r="MGR3700" s="43"/>
    </row>
    <row r="3701" spans="8988:8988" s="49" customFormat="1" x14ac:dyDescent="0.25">
      <c r="MGR3701" s="43"/>
    </row>
    <row r="3702" spans="8988:8988" s="49" customFormat="1" x14ac:dyDescent="0.25">
      <c r="MGR3702" s="43"/>
    </row>
    <row r="3703" spans="8988:8988" s="49" customFormat="1" x14ac:dyDescent="0.25">
      <c r="MGR3703" s="43"/>
    </row>
    <row r="3704" spans="8988:8988" s="49" customFormat="1" x14ac:dyDescent="0.25">
      <c r="MGR3704" s="43"/>
    </row>
    <row r="3705" spans="8988:8988" s="49" customFormat="1" x14ac:dyDescent="0.25">
      <c r="MGR3705" s="43"/>
    </row>
    <row r="3706" spans="8988:8988" s="49" customFormat="1" x14ac:dyDescent="0.25">
      <c r="MGR3706" s="43"/>
    </row>
    <row r="3707" spans="8988:8988" s="49" customFormat="1" x14ac:dyDescent="0.25">
      <c r="MGR3707" s="43"/>
    </row>
    <row r="3708" spans="8988:8988" s="49" customFormat="1" x14ac:dyDescent="0.25">
      <c r="MGR3708" s="43"/>
    </row>
    <row r="3709" spans="8988:8988" s="49" customFormat="1" x14ac:dyDescent="0.25">
      <c r="MGR3709" s="43"/>
    </row>
    <row r="3710" spans="8988:8988" s="49" customFormat="1" x14ac:dyDescent="0.25">
      <c r="MGR3710" s="43"/>
    </row>
    <row r="3711" spans="8988:8988" s="49" customFormat="1" x14ac:dyDescent="0.25">
      <c r="MGR3711" s="43"/>
    </row>
    <row r="3712" spans="8988:8988" s="49" customFormat="1" x14ac:dyDescent="0.25">
      <c r="MGR3712" s="43"/>
    </row>
    <row r="3713" spans="8988:8988" s="49" customFormat="1" x14ac:dyDescent="0.25">
      <c r="MGR3713" s="43"/>
    </row>
    <row r="3714" spans="8988:8988" s="49" customFormat="1" x14ac:dyDescent="0.25">
      <c r="MGR3714" s="43"/>
    </row>
    <row r="3715" spans="8988:8988" s="49" customFormat="1" x14ac:dyDescent="0.25">
      <c r="MGR3715" s="43"/>
    </row>
    <row r="3716" spans="8988:8988" s="49" customFormat="1" x14ac:dyDescent="0.25">
      <c r="MGR3716" s="43"/>
    </row>
    <row r="3717" spans="8988:8988" s="49" customFormat="1" x14ac:dyDescent="0.25">
      <c r="MGR3717" s="43"/>
    </row>
    <row r="3718" spans="8988:8988" s="49" customFormat="1" x14ac:dyDescent="0.25">
      <c r="MGR3718" s="43"/>
    </row>
    <row r="3719" spans="8988:8988" s="49" customFormat="1" x14ac:dyDescent="0.25">
      <c r="MGR3719" s="43"/>
    </row>
    <row r="3720" spans="8988:8988" s="49" customFormat="1" x14ac:dyDescent="0.25">
      <c r="MGR3720" s="43"/>
    </row>
    <row r="3721" spans="8988:8988" s="49" customFormat="1" x14ac:dyDescent="0.25">
      <c r="MGR3721" s="43"/>
    </row>
    <row r="3722" spans="8988:8988" s="49" customFormat="1" x14ac:dyDescent="0.25">
      <c r="MGR3722" s="43"/>
    </row>
    <row r="3723" spans="8988:8988" s="49" customFormat="1" x14ac:dyDescent="0.25">
      <c r="MGR3723" s="43"/>
    </row>
    <row r="3724" spans="8988:8988" s="49" customFormat="1" x14ac:dyDescent="0.25">
      <c r="MGR3724" s="43"/>
    </row>
    <row r="3725" spans="8988:8988" s="49" customFormat="1" x14ac:dyDescent="0.25">
      <c r="MGR3725" s="43"/>
    </row>
    <row r="3726" spans="8988:8988" s="49" customFormat="1" x14ac:dyDescent="0.25">
      <c r="MGR3726" s="43"/>
    </row>
    <row r="3727" spans="8988:8988" s="49" customFormat="1" x14ac:dyDescent="0.25">
      <c r="MGR3727" s="43"/>
    </row>
    <row r="3728" spans="8988:8988" s="49" customFormat="1" x14ac:dyDescent="0.25">
      <c r="MGR3728" s="43"/>
    </row>
    <row r="3729" spans="8988:8988" s="49" customFormat="1" x14ac:dyDescent="0.25">
      <c r="MGR3729" s="43"/>
    </row>
    <row r="3730" spans="8988:8988" s="49" customFormat="1" x14ac:dyDescent="0.25">
      <c r="MGR3730" s="43"/>
    </row>
    <row r="3731" spans="8988:8988" s="49" customFormat="1" x14ac:dyDescent="0.25">
      <c r="MGR3731" s="43"/>
    </row>
    <row r="3732" spans="8988:8988" s="49" customFormat="1" x14ac:dyDescent="0.25">
      <c r="MGR3732" s="43"/>
    </row>
    <row r="3733" spans="8988:8988" s="49" customFormat="1" x14ac:dyDescent="0.25">
      <c r="MGR3733" s="43"/>
    </row>
    <row r="3734" spans="8988:8988" s="49" customFormat="1" x14ac:dyDescent="0.25">
      <c r="MGR3734" s="43"/>
    </row>
    <row r="3735" spans="8988:8988" s="49" customFormat="1" x14ac:dyDescent="0.25">
      <c r="MGR3735" s="43"/>
    </row>
    <row r="3736" spans="8988:8988" s="49" customFormat="1" x14ac:dyDescent="0.25">
      <c r="MGR3736" s="43"/>
    </row>
    <row r="3737" spans="8988:8988" s="49" customFormat="1" x14ac:dyDescent="0.25">
      <c r="MGR3737" s="43"/>
    </row>
    <row r="3738" spans="8988:8988" s="49" customFormat="1" x14ac:dyDescent="0.25">
      <c r="MGR3738" s="43"/>
    </row>
    <row r="3739" spans="8988:8988" s="49" customFormat="1" x14ac:dyDescent="0.25">
      <c r="MGR3739" s="43"/>
    </row>
    <row r="3740" spans="8988:8988" s="49" customFormat="1" x14ac:dyDescent="0.25">
      <c r="MGR3740" s="43"/>
    </row>
    <row r="3741" spans="8988:8988" s="49" customFormat="1" x14ac:dyDescent="0.25">
      <c r="MGR3741" s="43"/>
    </row>
    <row r="3742" spans="8988:8988" s="49" customFormat="1" x14ac:dyDescent="0.25">
      <c r="MGR3742" s="43"/>
    </row>
    <row r="3743" spans="8988:8988" s="49" customFormat="1" x14ac:dyDescent="0.25">
      <c r="MGR3743" s="43"/>
    </row>
    <row r="3744" spans="8988:8988" s="49" customFormat="1" x14ac:dyDescent="0.25">
      <c r="MGR3744" s="43"/>
    </row>
    <row r="3745" spans="8988:8988" s="49" customFormat="1" x14ac:dyDescent="0.25">
      <c r="MGR3745" s="43"/>
    </row>
    <row r="3746" spans="8988:8988" s="49" customFormat="1" x14ac:dyDescent="0.25">
      <c r="MGR3746" s="43"/>
    </row>
    <row r="3747" spans="8988:8988" s="49" customFormat="1" x14ac:dyDescent="0.25">
      <c r="MGR3747" s="43"/>
    </row>
    <row r="3748" spans="8988:8988" s="49" customFormat="1" x14ac:dyDescent="0.25">
      <c r="MGR3748" s="43"/>
    </row>
    <row r="3749" spans="8988:8988" s="49" customFormat="1" x14ac:dyDescent="0.25">
      <c r="MGR3749" s="43"/>
    </row>
    <row r="3750" spans="8988:8988" s="49" customFormat="1" x14ac:dyDescent="0.25">
      <c r="MGR3750" s="43"/>
    </row>
    <row r="3751" spans="8988:8988" s="49" customFormat="1" x14ac:dyDescent="0.25">
      <c r="MGR3751" s="43"/>
    </row>
    <row r="3752" spans="8988:8988" s="49" customFormat="1" x14ac:dyDescent="0.25">
      <c r="MGR3752" s="43"/>
    </row>
    <row r="3753" spans="8988:8988" s="49" customFormat="1" x14ac:dyDescent="0.25">
      <c r="MGR3753" s="43"/>
    </row>
    <row r="3754" spans="8988:8988" s="49" customFormat="1" x14ac:dyDescent="0.25">
      <c r="MGR3754" s="43"/>
    </row>
    <row r="3755" spans="8988:8988" s="49" customFormat="1" x14ac:dyDescent="0.25">
      <c r="MGR3755" s="43"/>
    </row>
    <row r="3756" spans="8988:8988" s="49" customFormat="1" x14ac:dyDescent="0.25">
      <c r="MGR3756" s="43"/>
    </row>
    <row r="3757" spans="8988:8988" s="49" customFormat="1" x14ac:dyDescent="0.25">
      <c r="MGR3757" s="43"/>
    </row>
    <row r="3758" spans="8988:8988" s="49" customFormat="1" x14ac:dyDescent="0.25">
      <c r="MGR3758" s="43"/>
    </row>
    <row r="3759" spans="8988:8988" s="49" customFormat="1" x14ac:dyDescent="0.25">
      <c r="MGR3759" s="43"/>
    </row>
    <row r="3760" spans="8988:8988" s="49" customFormat="1" x14ac:dyDescent="0.25">
      <c r="MGR3760" s="43"/>
    </row>
    <row r="3761" spans="8988:8988" s="49" customFormat="1" x14ac:dyDescent="0.25">
      <c r="MGR3761" s="43"/>
    </row>
    <row r="3762" spans="8988:8988" s="49" customFormat="1" x14ac:dyDescent="0.25">
      <c r="MGR3762" s="43"/>
    </row>
    <row r="3763" spans="8988:8988" s="49" customFormat="1" x14ac:dyDescent="0.25">
      <c r="MGR3763" s="43"/>
    </row>
    <row r="3764" spans="8988:8988" s="49" customFormat="1" x14ac:dyDescent="0.25">
      <c r="MGR3764" s="43"/>
    </row>
    <row r="3765" spans="8988:8988" s="49" customFormat="1" x14ac:dyDescent="0.25">
      <c r="MGR3765" s="43"/>
    </row>
    <row r="3766" spans="8988:8988" s="49" customFormat="1" x14ac:dyDescent="0.25">
      <c r="MGR3766" s="43"/>
    </row>
    <row r="3767" spans="8988:8988" s="49" customFormat="1" x14ac:dyDescent="0.25">
      <c r="MGR3767" s="43"/>
    </row>
    <row r="3768" spans="8988:8988" s="49" customFormat="1" x14ac:dyDescent="0.25">
      <c r="MGR3768" s="43"/>
    </row>
    <row r="3769" spans="8988:8988" s="49" customFormat="1" x14ac:dyDescent="0.25">
      <c r="MGR3769" s="43"/>
    </row>
    <row r="3770" spans="8988:8988" s="49" customFormat="1" x14ac:dyDescent="0.25">
      <c r="MGR3770" s="43"/>
    </row>
    <row r="3771" spans="8988:8988" s="49" customFormat="1" x14ac:dyDescent="0.25">
      <c r="MGR3771" s="43"/>
    </row>
    <row r="3772" spans="8988:8988" s="49" customFormat="1" x14ac:dyDescent="0.25">
      <c r="MGR3772" s="43"/>
    </row>
    <row r="3773" spans="8988:8988" s="49" customFormat="1" x14ac:dyDescent="0.25">
      <c r="MGR3773" s="43"/>
    </row>
    <row r="3774" spans="8988:8988" s="49" customFormat="1" x14ac:dyDescent="0.25">
      <c r="MGR3774" s="43"/>
    </row>
    <row r="3775" spans="8988:8988" s="49" customFormat="1" x14ac:dyDescent="0.25">
      <c r="MGR3775" s="43"/>
    </row>
    <row r="3776" spans="8988:8988" s="49" customFormat="1" x14ac:dyDescent="0.25">
      <c r="MGR3776" s="43"/>
    </row>
    <row r="3777" spans="8988:8988" s="49" customFormat="1" x14ac:dyDescent="0.25">
      <c r="MGR3777" s="43"/>
    </row>
    <row r="3778" spans="8988:8988" s="49" customFormat="1" x14ac:dyDescent="0.25">
      <c r="MGR3778" s="43"/>
    </row>
    <row r="3779" spans="8988:8988" s="49" customFormat="1" x14ac:dyDescent="0.25">
      <c r="MGR3779" s="43"/>
    </row>
    <row r="3780" spans="8988:8988" s="49" customFormat="1" x14ac:dyDescent="0.25">
      <c r="MGR3780" s="43"/>
    </row>
    <row r="3781" spans="8988:8988" s="49" customFormat="1" x14ac:dyDescent="0.25">
      <c r="MGR3781" s="43"/>
    </row>
    <row r="3782" spans="8988:8988" s="49" customFormat="1" x14ac:dyDescent="0.25">
      <c r="MGR3782" s="43"/>
    </row>
    <row r="3783" spans="8988:8988" s="49" customFormat="1" x14ac:dyDescent="0.25">
      <c r="MGR3783" s="43"/>
    </row>
    <row r="3784" spans="8988:8988" s="49" customFormat="1" x14ac:dyDescent="0.25">
      <c r="MGR3784" s="43"/>
    </row>
    <row r="3785" spans="8988:8988" s="49" customFormat="1" x14ac:dyDescent="0.25">
      <c r="MGR3785" s="43"/>
    </row>
    <row r="3786" spans="8988:8988" s="49" customFormat="1" x14ac:dyDescent="0.25">
      <c r="MGR3786" s="43"/>
    </row>
    <row r="3787" spans="8988:8988" s="49" customFormat="1" x14ac:dyDescent="0.25">
      <c r="MGR3787" s="43"/>
    </row>
    <row r="3788" spans="8988:8988" s="49" customFormat="1" x14ac:dyDescent="0.25">
      <c r="MGR3788" s="43"/>
    </row>
    <row r="3789" spans="8988:8988" s="49" customFormat="1" x14ac:dyDescent="0.25">
      <c r="MGR3789" s="43"/>
    </row>
    <row r="3790" spans="8988:8988" s="49" customFormat="1" x14ac:dyDescent="0.25">
      <c r="MGR3790" s="43"/>
    </row>
    <row r="3791" spans="8988:8988" s="49" customFormat="1" x14ac:dyDescent="0.25">
      <c r="MGR3791" s="43"/>
    </row>
    <row r="3792" spans="8988:8988" s="49" customFormat="1" x14ac:dyDescent="0.25">
      <c r="MGR3792" s="43"/>
    </row>
    <row r="3793" spans="8988:8988" s="49" customFormat="1" x14ac:dyDescent="0.25">
      <c r="MGR3793" s="43"/>
    </row>
    <row r="3794" spans="8988:8988" s="49" customFormat="1" x14ac:dyDescent="0.25">
      <c r="MGR3794" s="43"/>
    </row>
    <row r="3795" spans="8988:8988" s="49" customFormat="1" x14ac:dyDescent="0.25">
      <c r="MGR3795" s="43"/>
    </row>
    <row r="3796" spans="8988:8988" s="49" customFormat="1" x14ac:dyDescent="0.25">
      <c r="MGR3796" s="43"/>
    </row>
    <row r="3797" spans="8988:8988" s="49" customFormat="1" x14ac:dyDescent="0.25">
      <c r="MGR3797" s="43"/>
    </row>
    <row r="3798" spans="8988:8988" s="49" customFormat="1" x14ac:dyDescent="0.25">
      <c r="MGR3798" s="43"/>
    </row>
    <row r="3799" spans="8988:8988" s="49" customFormat="1" x14ac:dyDescent="0.25">
      <c r="MGR3799" s="43"/>
    </row>
    <row r="3800" spans="8988:8988" s="49" customFormat="1" x14ac:dyDescent="0.25">
      <c r="MGR3800" s="43"/>
    </row>
    <row r="3801" spans="8988:8988" s="49" customFormat="1" x14ac:dyDescent="0.25">
      <c r="MGR3801" s="43"/>
    </row>
    <row r="3802" spans="8988:8988" s="49" customFormat="1" x14ac:dyDescent="0.25">
      <c r="MGR3802" s="43"/>
    </row>
    <row r="3803" spans="8988:8988" s="49" customFormat="1" x14ac:dyDescent="0.25">
      <c r="MGR3803" s="43"/>
    </row>
    <row r="3804" spans="8988:8988" s="49" customFormat="1" x14ac:dyDescent="0.25">
      <c r="MGR3804" s="43"/>
    </row>
    <row r="3805" spans="8988:8988" s="49" customFormat="1" x14ac:dyDescent="0.25">
      <c r="MGR3805" s="43"/>
    </row>
    <row r="3806" spans="8988:8988" s="49" customFormat="1" x14ac:dyDescent="0.25">
      <c r="MGR3806" s="43"/>
    </row>
    <row r="3807" spans="8988:8988" s="49" customFormat="1" x14ac:dyDescent="0.25">
      <c r="MGR3807" s="43"/>
    </row>
    <row r="3808" spans="8988:8988" s="49" customFormat="1" x14ac:dyDescent="0.25">
      <c r="MGR3808" s="43"/>
    </row>
    <row r="3809" spans="8988:8988" s="49" customFormat="1" x14ac:dyDescent="0.25">
      <c r="MGR3809" s="43"/>
    </row>
    <row r="3810" spans="8988:8988" s="49" customFormat="1" x14ac:dyDescent="0.25">
      <c r="MGR3810" s="43"/>
    </row>
    <row r="3811" spans="8988:8988" s="49" customFormat="1" x14ac:dyDescent="0.25">
      <c r="MGR3811" s="43"/>
    </row>
    <row r="3812" spans="8988:8988" s="49" customFormat="1" x14ac:dyDescent="0.25">
      <c r="MGR3812" s="43"/>
    </row>
    <row r="3813" spans="8988:8988" s="49" customFormat="1" x14ac:dyDescent="0.25">
      <c r="MGR3813" s="43"/>
    </row>
    <row r="3814" spans="8988:8988" s="49" customFormat="1" x14ac:dyDescent="0.25">
      <c r="MGR3814" s="43"/>
    </row>
    <row r="3815" spans="8988:8988" s="49" customFormat="1" x14ac:dyDescent="0.25">
      <c r="MGR3815" s="43"/>
    </row>
    <row r="3816" spans="8988:8988" s="49" customFormat="1" x14ac:dyDescent="0.25">
      <c r="MGR3816" s="43"/>
    </row>
    <row r="3817" spans="8988:8988" s="49" customFormat="1" x14ac:dyDescent="0.25">
      <c r="MGR3817" s="43"/>
    </row>
    <row r="3818" spans="8988:8988" s="49" customFormat="1" x14ac:dyDescent="0.25">
      <c r="MGR3818" s="43"/>
    </row>
    <row r="3819" spans="8988:8988" s="49" customFormat="1" x14ac:dyDescent="0.25">
      <c r="MGR3819" s="43"/>
    </row>
    <row r="3820" spans="8988:8988" s="49" customFormat="1" x14ac:dyDescent="0.25">
      <c r="MGR3820" s="43"/>
    </row>
    <row r="3821" spans="8988:8988" s="49" customFormat="1" x14ac:dyDescent="0.25">
      <c r="MGR3821" s="43"/>
    </row>
    <row r="3822" spans="8988:8988" s="49" customFormat="1" x14ac:dyDescent="0.25">
      <c r="MGR3822" s="43"/>
    </row>
    <row r="3823" spans="8988:8988" s="49" customFormat="1" x14ac:dyDescent="0.25">
      <c r="MGR3823" s="43"/>
    </row>
    <row r="3824" spans="8988:8988" s="49" customFormat="1" x14ac:dyDescent="0.25">
      <c r="MGR3824" s="43"/>
    </row>
    <row r="3825" spans="8988:8988" s="49" customFormat="1" x14ac:dyDescent="0.25">
      <c r="MGR3825" s="43"/>
    </row>
    <row r="3826" spans="8988:8988" s="49" customFormat="1" x14ac:dyDescent="0.25">
      <c r="MGR3826" s="43"/>
    </row>
    <row r="3827" spans="8988:8988" s="49" customFormat="1" x14ac:dyDescent="0.25">
      <c r="MGR3827" s="43"/>
    </row>
    <row r="3828" spans="8988:8988" s="49" customFormat="1" x14ac:dyDescent="0.25">
      <c r="MGR3828" s="43"/>
    </row>
    <row r="3829" spans="8988:8988" s="49" customFormat="1" x14ac:dyDescent="0.25">
      <c r="MGR3829" s="43"/>
    </row>
    <row r="3830" spans="8988:8988" s="49" customFormat="1" x14ac:dyDescent="0.25">
      <c r="MGR3830" s="43"/>
    </row>
    <row r="3831" spans="8988:8988" s="49" customFormat="1" x14ac:dyDescent="0.25">
      <c r="MGR3831" s="43"/>
    </row>
    <row r="3832" spans="8988:8988" s="49" customFormat="1" x14ac:dyDescent="0.25">
      <c r="MGR3832" s="43"/>
    </row>
    <row r="3833" spans="8988:8988" s="49" customFormat="1" x14ac:dyDescent="0.25">
      <c r="MGR3833" s="43"/>
    </row>
    <row r="3834" spans="8988:8988" s="49" customFormat="1" x14ac:dyDescent="0.25">
      <c r="MGR3834" s="43"/>
    </row>
    <row r="3835" spans="8988:8988" s="49" customFormat="1" x14ac:dyDescent="0.25">
      <c r="MGR3835" s="43"/>
    </row>
    <row r="3836" spans="8988:8988" s="49" customFormat="1" x14ac:dyDescent="0.25">
      <c r="MGR3836" s="43"/>
    </row>
    <row r="3837" spans="8988:8988" s="49" customFormat="1" x14ac:dyDescent="0.25">
      <c r="MGR3837" s="43"/>
    </row>
    <row r="3838" spans="8988:8988" s="49" customFormat="1" x14ac:dyDescent="0.25">
      <c r="MGR3838" s="43"/>
    </row>
    <row r="3839" spans="8988:8988" s="49" customFormat="1" x14ac:dyDescent="0.25">
      <c r="MGR3839" s="43"/>
    </row>
    <row r="3840" spans="8988:8988" s="49" customFormat="1" x14ac:dyDescent="0.25">
      <c r="MGR3840" s="43"/>
    </row>
    <row r="3841" spans="8988:8988" s="49" customFormat="1" x14ac:dyDescent="0.25">
      <c r="MGR3841" s="43"/>
    </row>
    <row r="3842" spans="8988:8988" s="49" customFormat="1" x14ac:dyDescent="0.25">
      <c r="MGR3842" s="43"/>
    </row>
    <row r="3843" spans="8988:8988" s="49" customFormat="1" x14ac:dyDescent="0.25">
      <c r="MGR3843" s="43"/>
    </row>
    <row r="3844" spans="8988:8988" s="49" customFormat="1" x14ac:dyDescent="0.25">
      <c r="MGR3844" s="43"/>
    </row>
    <row r="3845" spans="8988:8988" s="49" customFormat="1" x14ac:dyDescent="0.25">
      <c r="MGR3845" s="43"/>
    </row>
    <row r="3846" spans="8988:8988" s="49" customFormat="1" x14ac:dyDescent="0.25">
      <c r="MGR3846" s="43"/>
    </row>
    <row r="3847" spans="8988:8988" s="49" customFormat="1" x14ac:dyDescent="0.25">
      <c r="MGR3847" s="43"/>
    </row>
    <row r="3848" spans="8988:8988" s="49" customFormat="1" x14ac:dyDescent="0.25">
      <c r="MGR3848" s="43"/>
    </row>
    <row r="3849" spans="8988:8988" s="49" customFormat="1" x14ac:dyDescent="0.25">
      <c r="MGR3849" s="43"/>
    </row>
    <row r="3850" spans="8988:8988" s="49" customFormat="1" x14ac:dyDescent="0.25">
      <c r="MGR3850" s="43"/>
    </row>
    <row r="3851" spans="8988:8988" s="49" customFormat="1" x14ac:dyDescent="0.25">
      <c r="MGR3851" s="43"/>
    </row>
    <row r="3852" spans="8988:8988" s="49" customFormat="1" x14ac:dyDescent="0.25">
      <c r="MGR3852" s="43"/>
    </row>
    <row r="3853" spans="8988:8988" s="49" customFormat="1" x14ac:dyDescent="0.25">
      <c r="MGR3853" s="43"/>
    </row>
    <row r="3854" spans="8988:8988" s="49" customFormat="1" x14ac:dyDescent="0.25">
      <c r="MGR3854" s="43"/>
    </row>
    <row r="3855" spans="8988:8988" s="49" customFormat="1" x14ac:dyDescent="0.25">
      <c r="MGR3855" s="43"/>
    </row>
    <row r="3856" spans="8988:8988" s="49" customFormat="1" x14ac:dyDescent="0.25">
      <c r="MGR3856" s="43"/>
    </row>
    <row r="3857" spans="8988:8988" s="49" customFormat="1" x14ac:dyDescent="0.25">
      <c r="MGR3857" s="43"/>
    </row>
    <row r="3858" spans="8988:8988" s="49" customFormat="1" x14ac:dyDescent="0.25">
      <c r="MGR3858" s="43"/>
    </row>
    <row r="3859" spans="8988:8988" s="49" customFormat="1" x14ac:dyDescent="0.25">
      <c r="MGR3859" s="43"/>
    </row>
    <row r="3860" spans="8988:8988" s="49" customFormat="1" x14ac:dyDescent="0.25">
      <c r="MGR3860" s="43"/>
    </row>
    <row r="3861" spans="8988:8988" s="49" customFormat="1" x14ac:dyDescent="0.25">
      <c r="MGR3861" s="43"/>
    </row>
    <row r="3862" spans="8988:8988" s="49" customFormat="1" x14ac:dyDescent="0.25">
      <c r="MGR3862" s="43"/>
    </row>
    <row r="3863" spans="8988:8988" s="49" customFormat="1" x14ac:dyDescent="0.25">
      <c r="MGR3863" s="43"/>
    </row>
    <row r="3864" spans="8988:8988" s="49" customFormat="1" x14ac:dyDescent="0.25">
      <c r="MGR3864" s="43"/>
    </row>
    <row r="3865" spans="8988:8988" s="49" customFormat="1" x14ac:dyDescent="0.25">
      <c r="MGR3865" s="43"/>
    </row>
    <row r="3866" spans="8988:8988" s="49" customFormat="1" x14ac:dyDescent="0.25">
      <c r="MGR3866" s="43"/>
    </row>
    <row r="3867" spans="8988:8988" s="49" customFormat="1" x14ac:dyDescent="0.25">
      <c r="MGR3867" s="43"/>
    </row>
    <row r="3868" spans="8988:8988" s="49" customFormat="1" x14ac:dyDescent="0.25">
      <c r="MGR3868" s="43"/>
    </row>
    <row r="3869" spans="8988:8988" s="49" customFormat="1" x14ac:dyDescent="0.25">
      <c r="MGR3869" s="43"/>
    </row>
    <row r="3870" spans="8988:8988" s="49" customFormat="1" x14ac:dyDescent="0.25">
      <c r="MGR3870" s="43"/>
    </row>
    <row r="3871" spans="8988:8988" s="49" customFormat="1" x14ac:dyDescent="0.25">
      <c r="MGR3871" s="43"/>
    </row>
    <row r="3872" spans="8988:8988" s="49" customFormat="1" x14ac:dyDescent="0.25">
      <c r="MGR3872" s="43"/>
    </row>
    <row r="3873" spans="8988:8988" s="49" customFormat="1" x14ac:dyDescent="0.25">
      <c r="MGR3873" s="43"/>
    </row>
    <row r="3874" spans="8988:8988" s="49" customFormat="1" x14ac:dyDescent="0.25">
      <c r="MGR3874" s="43"/>
    </row>
    <row r="3875" spans="8988:8988" s="49" customFormat="1" x14ac:dyDescent="0.25">
      <c r="MGR3875" s="43"/>
    </row>
    <row r="3876" spans="8988:8988" s="49" customFormat="1" x14ac:dyDescent="0.25">
      <c r="MGR3876" s="43"/>
    </row>
    <row r="3877" spans="8988:8988" s="49" customFormat="1" x14ac:dyDescent="0.25">
      <c r="MGR3877" s="43"/>
    </row>
    <row r="3878" spans="8988:8988" s="49" customFormat="1" x14ac:dyDescent="0.25">
      <c r="MGR3878" s="43"/>
    </row>
    <row r="3879" spans="8988:8988" s="49" customFormat="1" x14ac:dyDescent="0.25">
      <c r="MGR3879" s="43"/>
    </row>
    <row r="3880" spans="8988:8988" s="49" customFormat="1" x14ac:dyDescent="0.25">
      <c r="MGR3880" s="43"/>
    </row>
    <row r="3881" spans="8988:8988" s="49" customFormat="1" x14ac:dyDescent="0.25">
      <c r="MGR3881" s="43"/>
    </row>
    <row r="3882" spans="8988:8988" s="49" customFormat="1" x14ac:dyDescent="0.25">
      <c r="MGR3882" s="43"/>
    </row>
    <row r="3883" spans="8988:8988" s="49" customFormat="1" x14ac:dyDescent="0.25">
      <c r="MGR3883" s="43"/>
    </row>
    <row r="3884" spans="8988:8988" s="49" customFormat="1" x14ac:dyDescent="0.25">
      <c r="MGR3884" s="43"/>
    </row>
    <row r="3885" spans="8988:8988" s="49" customFormat="1" x14ac:dyDescent="0.25">
      <c r="MGR3885" s="43"/>
    </row>
    <row r="3886" spans="8988:8988" s="49" customFormat="1" x14ac:dyDescent="0.25">
      <c r="MGR3886" s="43"/>
    </row>
    <row r="3887" spans="8988:8988" s="49" customFormat="1" x14ac:dyDescent="0.25">
      <c r="MGR3887" s="43"/>
    </row>
    <row r="3888" spans="8988:8988" s="49" customFormat="1" x14ac:dyDescent="0.25">
      <c r="MGR3888" s="43"/>
    </row>
    <row r="3889" spans="8988:8988" s="49" customFormat="1" x14ac:dyDescent="0.25">
      <c r="MGR3889" s="43"/>
    </row>
    <row r="3890" spans="8988:8988" s="49" customFormat="1" x14ac:dyDescent="0.25">
      <c r="MGR3890" s="43"/>
    </row>
    <row r="3891" spans="8988:8988" s="49" customFormat="1" x14ac:dyDescent="0.25">
      <c r="MGR3891" s="43"/>
    </row>
    <row r="3892" spans="8988:8988" s="49" customFormat="1" x14ac:dyDescent="0.25">
      <c r="MGR3892" s="43"/>
    </row>
    <row r="3893" spans="8988:8988" s="49" customFormat="1" x14ac:dyDescent="0.25">
      <c r="MGR3893" s="43"/>
    </row>
    <row r="3894" spans="8988:8988" s="49" customFormat="1" x14ac:dyDescent="0.25">
      <c r="MGR3894" s="43"/>
    </row>
    <row r="3895" spans="8988:8988" s="49" customFormat="1" x14ac:dyDescent="0.25">
      <c r="MGR3895" s="43"/>
    </row>
    <row r="3896" spans="8988:8988" s="49" customFormat="1" x14ac:dyDescent="0.25">
      <c r="MGR3896" s="43"/>
    </row>
    <row r="3897" spans="8988:8988" s="49" customFormat="1" x14ac:dyDescent="0.25">
      <c r="MGR3897" s="43"/>
    </row>
    <row r="3898" spans="8988:8988" s="49" customFormat="1" x14ac:dyDescent="0.25">
      <c r="MGR3898" s="43"/>
    </row>
    <row r="3899" spans="8988:8988" s="49" customFormat="1" x14ac:dyDescent="0.25">
      <c r="MGR3899" s="43"/>
    </row>
    <row r="3900" spans="8988:8988" s="49" customFormat="1" x14ac:dyDescent="0.25">
      <c r="MGR3900" s="43"/>
    </row>
    <row r="3901" spans="8988:8988" s="49" customFormat="1" x14ac:dyDescent="0.25">
      <c r="MGR3901" s="43"/>
    </row>
    <row r="3902" spans="8988:8988" s="49" customFormat="1" x14ac:dyDescent="0.25">
      <c r="MGR3902" s="43"/>
    </row>
    <row r="3903" spans="8988:8988" s="49" customFormat="1" x14ac:dyDescent="0.25">
      <c r="MGR3903" s="43"/>
    </row>
    <row r="3904" spans="8988:8988" s="49" customFormat="1" x14ac:dyDescent="0.25">
      <c r="MGR3904" s="43"/>
    </row>
    <row r="3905" spans="8988:8988" s="49" customFormat="1" x14ac:dyDescent="0.25">
      <c r="MGR3905" s="43"/>
    </row>
    <row r="3906" spans="8988:8988" s="49" customFormat="1" x14ac:dyDescent="0.25">
      <c r="MGR3906" s="43"/>
    </row>
    <row r="3907" spans="8988:8988" s="49" customFormat="1" x14ac:dyDescent="0.25">
      <c r="MGR3907" s="43"/>
    </row>
    <row r="3908" spans="8988:8988" s="49" customFormat="1" x14ac:dyDescent="0.25">
      <c r="MGR3908" s="43"/>
    </row>
    <row r="3909" spans="8988:8988" s="49" customFormat="1" x14ac:dyDescent="0.25">
      <c r="MGR3909" s="43"/>
    </row>
    <row r="3910" spans="8988:8988" s="49" customFormat="1" x14ac:dyDescent="0.25">
      <c r="MGR3910" s="43"/>
    </row>
    <row r="3911" spans="8988:8988" s="49" customFormat="1" x14ac:dyDescent="0.25">
      <c r="MGR3911" s="43"/>
    </row>
    <row r="3912" spans="8988:8988" s="49" customFormat="1" x14ac:dyDescent="0.25">
      <c r="MGR3912" s="43"/>
    </row>
    <row r="3913" spans="8988:8988" s="49" customFormat="1" x14ac:dyDescent="0.25">
      <c r="MGR3913" s="43"/>
    </row>
    <row r="3914" spans="8988:8988" s="49" customFormat="1" x14ac:dyDescent="0.25">
      <c r="MGR3914" s="43"/>
    </row>
    <row r="3915" spans="8988:8988" s="49" customFormat="1" x14ac:dyDescent="0.25">
      <c r="MGR3915" s="43"/>
    </row>
    <row r="3916" spans="8988:8988" s="49" customFormat="1" x14ac:dyDescent="0.25">
      <c r="MGR3916" s="43"/>
    </row>
    <row r="3917" spans="8988:8988" s="49" customFormat="1" x14ac:dyDescent="0.25">
      <c r="MGR3917" s="43"/>
    </row>
    <row r="3918" spans="8988:8988" s="49" customFormat="1" x14ac:dyDescent="0.25">
      <c r="MGR3918" s="43"/>
    </row>
    <row r="3919" spans="8988:8988" s="49" customFormat="1" x14ac:dyDescent="0.25">
      <c r="MGR3919" s="43"/>
    </row>
    <row r="3920" spans="8988:8988" s="49" customFormat="1" x14ac:dyDescent="0.25">
      <c r="MGR3920" s="43"/>
    </row>
    <row r="3921" spans="8988:8988" s="49" customFormat="1" x14ac:dyDescent="0.25">
      <c r="MGR3921" s="43"/>
    </row>
    <row r="3922" spans="8988:8988" s="49" customFormat="1" x14ac:dyDescent="0.25">
      <c r="MGR3922" s="43"/>
    </row>
    <row r="3923" spans="8988:8988" s="49" customFormat="1" x14ac:dyDescent="0.25">
      <c r="MGR3923" s="43"/>
    </row>
    <row r="3924" spans="8988:8988" s="49" customFormat="1" x14ac:dyDescent="0.25">
      <c r="MGR3924" s="43"/>
    </row>
    <row r="3925" spans="8988:8988" s="49" customFormat="1" x14ac:dyDescent="0.25">
      <c r="MGR3925" s="43"/>
    </row>
    <row r="3926" spans="8988:8988" s="49" customFormat="1" x14ac:dyDescent="0.25">
      <c r="MGR3926" s="43"/>
    </row>
    <row r="3927" spans="8988:8988" s="49" customFormat="1" x14ac:dyDescent="0.25">
      <c r="MGR3927" s="43"/>
    </row>
    <row r="3928" spans="8988:8988" s="49" customFormat="1" x14ac:dyDescent="0.25">
      <c r="MGR3928" s="43"/>
    </row>
    <row r="3929" spans="8988:8988" s="49" customFormat="1" x14ac:dyDescent="0.25">
      <c r="MGR3929" s="43"/>
    </row>
    <row r="3930" spans="8988:8988" s="49" customFormat="1" x14ac:dyDescent="0.25">
      <c r="MGR3930" s="43"/>
    </row>
    <row r="3931" spans="8988:8988" s="49" customFormat="1" x14ac:dyDescent="0.25">
      <c r="MGR3931" s="43"/>
    </row>
    <row r="3932" spans="8988:8988" s="49" customFormat="1" x14ac:dyDescent="0.25">
      <c r="MGR3932" s="43"/>
    </row>
    <row r="3933" spans="8988:8988" s="49" customFormat="1" x14ac:dyDescent="0.25">
      <c r="MGR3933" s="43"/>
    </row>
    <row r="3934" spans="8988:8988" s="49" customFormat="1" x14ac:dyDescent="0.25">
      <c r="MGR3934" s="43"/>
    </row>
    <row r="3935" spans="8988:8988" s="49" customFormat="1" x14ac:dyDescent="0.25">
      <c r="MGR3935" s="43"/>
    </row>
    <row r="3936" spans="8988:8988" s="49" customFormat="1" x14ac:dyDescent="0.25">
      <c r="MGR3936" s="43"/>
    </row>
    <row r="3937" spans="8988:8988" s="49" customFormat="1" x14ac:dyDescent="0.25">
      <c r="MGR3937" s="43"/>
    </row>
    <row r="3938" spans="8988:8988" s="49" customFormat="1" x14ac:dyDescent="0.25">
      <c r="MGR3938" s="43"/>
    </row>
    <row r="3939" spans="8988:8988" s="49" customFormat="1" x14ac:dyDescent="0.25">
      <c r="MGR3939" s="43"/>
    </row>
    <row r="3940" spans="8988:8988" s="49" customFormat="1" x14ac:dyDescent="0.25">
      <c r="MGR3940" s="43"/>
    </row>
    <row r="3941" spans="8988:8988" s="49" customFormat="1" x14ac:dyDescent="0.25">
      <c r="MGR3941" s="43"/>
    </row>
    <row r="3942" spans="8988:8988" s="49" customFormat="1" x14ac:dyDescent="0.25">
      <c r="MGR3942" s="43"/>
    </row>
    <row r="3943" spans="8988:8988" s="49" customFormat="1" x14ac:dyDescent="0.25">
      <c r="MGR3943" s="43"/>
    </row>
    <row r="3944" spans="8988:8988" s="49" customFormat="1" x14ac:dyDescent="0.25">
      <c r="MGR3944" s="43"/>
    </row>
    <row r="3945" spans="8988:8988" s="49" customFormat="1" x14ac:dyDescent="0.25">
      <c r="MGR3945" s="43"/>
    </row>
    <row r="3946" spans="8988:8988" s="49" customFormat="1" x14ac:dyDescent="0.25">
      <c r="MGR3946" s="43"/>
    </row>
    <row r="3947" spans="8988:8988" s="49" customFormat="1" x14ac:dyDescent="0.25">
      <c r="MGR3947" s="43"/>
    </row>
    <row r="3948" spans="8988:8988" s="49" customFormat="1" x14ac:dyDescent="0.25">
      <c r="MGR3948" s="43"/>
    </row>
    <row r="3949" spans="8988:8988" s="49" customFormat="1" x14ac:dyDescent="0.25">
      <c r="MGR3949" s="43"/>
    </row>
    <row r="3950" spans="8988:8988" s="49" customFormat="1" x14ac:dyDescent="0.25">
      <c r="MGR3950" s="43"/>
    </row>
    <row r="3951" spans="8988:8988" s="49" customFormat="1" x14ac:dyDescent="0.25">
      <c r="MGR3951" s="43"/>
    </row>
    <row r="3952" spans="8988:8988" s="49" customFormat="1" x14ac:dyDescent="0.25">
      <c r="MGR3952" s="43"/>
    </row>
    <row r="3953" spans="8988:8988" s="49" customFormat="1" x14ac:dyDescent="0.25">
      <c r="MGR3953" s="43"/>
    </row>
    <row r="3954" spans="8988:8988" s="49" customFormat="1" x14ac:dyDescent="0.25">
      <c r="MGR3954" s="43"/>
    </row>
    <row r="3955" spans="8988:8988" s="49" customFormat="1" x14ac:dyDescent="0.25">
      <c r="MGR3955" s="43"/>
    </row>
    <row r="3956" spans="8988:8988" s="49" customFormat="1" x14ac:dyDescent="0.25">
      <c r="MGR3956" s="43"/>
    </row>
    <row r="3957" spans="8988:8988" s="49" customFormat="1" x14ac:dyDescent="0.25">
      <c r="MGR3957" s="43"/>
    </row>
    <row r="3958" spans="8988:8988" s="49" customFormat="1" x14ac:dyDescent="0.25">
      <c r="MGR3958" s="43"/>
    </row>
    <row r="3959" spans="8988:8988" s="49" customFormat="1" x14ac:dyDescent="0.25">
      <c r="MGR3959" s="43"/>
    </row>
    <row r="3960" spans="8988:8988" s="49" customFormat="1" x14ac:dyDescent="0.25">
      <c r="MGR3960" s="43"/>
    </row>
    <row r="3961" spans="8988:8988" s="49" customFormat="1" x14ac:dyDescent="0.25">
      <c r="MGR3961" s="43"/>
    </row>
    <row r="3962" spans="8988:8988" s="49" customFormat="1" x14ac:dyDescent="0.25">
      <c r="MGR3962" s="43"/>
    </row>
    <row r="3963" spans="8988:8988" s="49" customFormat="1" x14ac:dyDescent="0.25">
      <c r="MGR3963" s="43"/>
    </row>
    <row r="3964" spans="8988:8988" s="49" customFormat="1" x14ac:dyDescent="0.25">
      <c r="MGR3964" s="43"/>
    </row>
    <row r="3965" spans="8988:8988" s="49" customFormat="1" x14ac:dyDescent="0.25">
      <c r="MGR3965" s="43"/>
    </row>
    <row r="3966" spans="8988:8988" s="49" customFormat="1" x14ac:dyDescent="0.25">
      <c r="MGR3966" s="43"/>
    </row>
    <row r="3967" spans="8988:8988" s="49" customFormat="1" x14ac:dyDescent="0.25">
      <c r="MGR3967" s="43"/>
    </row>
    <row r="3968" spans="8988:8988" s="49" customFormat="1" x14ac:dyDescent="0.25">
      <c r="MGR3968" s="43"/>
    </row>
    <row r="3969" spans="8988:8988" s="49" customFormat="1" x14ac:dyDescent="0.25">
      <c r="MGR3969" s="43"/>
    </row>
    <row r="3970" spans="8988:8988" s="49" customFormat="1" x14ac:dyDescent="0.25">
      <c r="MGR3970" s="43"/>
    </row>
    <row r="3971" spans="8988:8988" s="49" customFormat="1" x14ac:dyDescent="0.25">
      <c r="MGR3971" s="43"/>
    </row>
    <row r="3972" spans="8988:8988" s="49" customFormat="1" x14ac:dyDescent="0.25">
      <c r="MGR3972" s="43"/>
    </row>
    <row r="3973" spans="8988:8988" s="49" customFormat="1" x14ac:dyDescent="0.25">
      <c r="MGR3973" s="43"/>
    </row>
    <row r="3974" spans="8988:8988" s="49" customFormat="1" x14ac:dyDescent="0.25">
      <c r="MGR3974" s="43"/>
    </row>
    <row r="3975" spans="8988:8988" s="49" customFormat="1" x14ac:dyDescent="0.25">
      <c r="MGR3975" s="43"/>
    </row>
    <row r="3976" spans="8988:8988" s="49" customFormat="1" x14ac:dyDescent="0.25">
      <c r="MGR3976" s="43"/>
    </row>
    <row r="3977" spans="8988:8988" s="49" customFormat="1" x14ac:dyDescent="0.25">
      <c r="MGR3977" s="43"/>
    </row>
    <row r="3978" spans="8988:8988" s="49" customFormat="1" x14ac:dyDescent="0.25">
      <c r="MGR3978" s="43"/>
    </row>
    <row r="3979" spans="8988:8988" s="49" customFormat="1" x14ac:dyDescent="0.25">
      <c r="MGR3979" s="43"/>
    </row>
    <row r="3980" spans="8988:8988" s="49" customFormat="1" x14ac:dyDescent="0.25">
      <c r="MGR3980" s="43"/>
    </row>
    <row r="3981" spans="8988:8988" s="49" customFormat="1" x14ac:dyDescent="0.25">
      <c r="MGR3981" s="43"/>
    </row>
    <row r="3982" spans="8988:8988" s="49" customFormat="1" x14ac:dyDescent="0.25">
      <c r="MGR3982" s="43"/>
    </row>
    <row r="3983" spans="8988:8988" s="49" customFormat="1" x14ac:dyDescent="0.25">
      <c r="MGR3983" s="43"/>
    </row>
    <row r="3984" spans="8988:8988" s="49" customFormat="1" x14ac:dyDescent="0.25">
      <c r="MGR3984" s="43"/>
    </row>
    <row r="3985" spans="8988:8988" s="49" customFormat="1" x14ac:dyDescent="0.25">
      <c r="MGR3985" s="43"/>
    </row>
    <row r="3986" spans="8988:8988" s="49" customFormat="1" x14ac:dyDescent="0.25">
      <c r="MGR3986" s="43"/>
    </row>
    <row r="3987" spans="8988:8988" s="49" customFormat="1" x14ac:dyDescent="0.25">
      <c r="MGR3987" s="43"/>
    </row>
    <row r="3988" spans="8988:8988" s="49" customFormat="1" x14ac:dyDescent="0.25">
      <c r="MGR3988" s="43"/>
    </row>
    <row r="3989" spans="8988:8988" s="49" customFormat="1" x14ac:dyDescent="0.25">
      <c r="MGR3989" s="43"/>
    </row>
    <row r="3990" spans="8988:8988" s="49" customFormat="1" x14ac:dyDescent="0.25">
      <c r="MGR3990" s="43"/>
    </row>
    <row r="3991" spans="8988:8988" s="49" customFormat="1" x14ac:dyDescent="0.25">
      <c r="MGR3991" s="43"/>
    </row>
    <row r="3992" spans="8988:8988" s="49" customFormat="1" x14ac:dyDescent="0.25">
      <c r="MGR3992" s="43"/>
    </row>
    <row r="3993" spans="8988:8988" s="49" customFormat="1" x14ac:dyDescent="0.25">
      <c r="MGR3993" s="43"/>
    </row>
    <row r="3994" spans="8988:8988" s="49" customFormat="1" x14ac:dyDescent="0.25">
      <c r="MGR3994" s="43"/>
    </row>
    <row r="3995" spans="8988:8988" s="49" customFormat="1" x14ac:dyDescent="0.25">
      <c r="MGR3995" s="43"/>
    </row>
    <row r="3996" spans="8988:8988" s="49" customFormat="1" x14ac:dyDescent="0.25">
      <c r="MGR3996" s="43"/>
    </row>
    <row r="3997" spans="8988:8988" s="49" customFormat="1" x14ac:dyDescent="0.25">
      <c r="MGR3997" s="43"/>
    </row>
    <row r="3998" spans="8988:8988" s="49" customFormat="1" x14ac:dyDescent="0.25">
      <c r="MGR3998" s="43"/>
    </row>
    <row r="3999" spans="8988:8988" s="49" customFormat="1" x14ac:dyDescent="0.25">
      <c r="MGR3999" s="43"/>
    </row>
    <row r="4000" spans="8988:8988" s="49" customFormat="1" x14ac:dyDescent="0.25">
      <c r="MGR4000" s="43"/>
    </row>
    <row r="4001" spans="8988:8988" s="49" customFormat="1" x14ac:dyDescent="0.25">
      <c r="MGR4001" s="43"/>
    </row>
    <row r="4002" spans="8988:8988" s="49" customFormat="1" x14ac:dyDescent="0.25">
      <c r="MGR4002" s="43"/>
    </row>
    <row r="4003" spans="8988:8988" s="49" customFormat="1" x14ac:dyDescent="0.25">
      <c r="MGR4003" s="43"/>
    </row>
    <row r="4004" spans="8988:8988" s="49" customFormat="1" x14ac:dyDescent="0.25">
      <c r="MGR4004" s="43"/>
    </row>
    <row r="4005" spans="8988:8988" s="49" customFormat="1" x14ac:dyDescent="0.25">
      <c r="MGR4005" s="43"/>
    </row>
    <row r="4006" spans="8988:8988" s="49" customFormat="1" x14ac:dyDescent="0.25">
      <c r="MGR4006" s="43"/>
    </row>
    <row r="4007" spans="8988:8988" s="49" customFormat="1" x14ac:dyDescent="0.25">
      <c r="MGR4007" s="43"/>
    </row>
    <row r="4008" spans="8988:8988" s="49" customFormat="1" x14ac:dyDescent="0.25">
      <c r="MGR4008" s="43"/>
    </row>
    <row r="4009" spans="8988:8988" s="49" customFormat="1" x14ac:dyDescent="0.25">
      <c r="MGR4009" s="43"/>
    </row>
    <row r="4010" spans="8988:8988" s="49" customFormat="1" x14ac:dyDescent="0.25">
      <c r="MGR4010" s="43"/>
    </row>
    <row r="4011" spans="8988:8988" s="49" customFormat="1" x14ac:dyDescent="0.25">
      <c r="MGR4011" s="43"/>
    </row>
    <row r="4012" spans="8988:8988" s="49" customFormat="1" x14ac:dyDescent="0.25">
      <c r="MGR4012" s="43"/>
    </row>
    <row r="4013" spans="8988:8988" s="49" customFormat="1" x14ac:dyDescent="0.25">
      <c r="MGR4013" s="43"/>
    </row>
    <row r="4014" spans="8988:8988" s="49" customFormat="1" x14ac:dyDescent="0.25">
      <c r="MGR4014" s="43"/>
    </row>
    <row r="4015" spans="8988:8988" s="49" customFormat="1" x14ac:dyDescent="0.25">
      <c r="MGR4015" s="43"/>
    </row>
    <row r="4016" spans="8988:8988" s="49" customFormat="1" x14ac:dyDescent="0.25">
      <c r="MGR4016" s="43"/>
    </row>
    <row r="4017" spans="8988:8988" s="49" customFormat="1" x14ac:dyDescent="0.25">
      <c r="MGR4017" s="43"/>
    </row>
    <row r="4018" spans="8988:8988" s="49" customFormat="1" x14ac:dyDescent="0.25">
      <c r="MGR4018" s="43"/>
    </row>
    <row r="4019" spans="8988:8988" s="49" customFormat="1" x14ac:dyDescent="0.25">
      <c r="MGR4019" s="43"/>
    </row>
    <row r="4020" spans="8988:8988" s="49" customFormat="1" x14ac:dyDescent="0.25">
      <c r="MGR4020" s="43"/>
    </row>
    <row r="4021" spans="8988:8988" s="49" customFormat="1" x14ac:dyDescent="0.25">
      <c r="MGR4021" s="43"/>
    </row>
    <row r="4022" spans="8988:8988" s="49" customFormat="1" x14ac:dyDescent="0.25">
      <c r="MGR4022" s="43"/>
    </row>
    <row r="4023" spans="8988:8988" s="49" customFormat="1" x14ac:dyDescent="0.25">
      <c r="MGR4023" s="43"/>
    </row>
    <row r="4024" spans="8988:8988" s="49" customFormat="1" x14ac:dyDescent="0.25">
      <c r="MGR4024" s="43"/>
    </row>
    <row r="4025" spans="8988:8988" s="49" customFormat="1" x14ac:dyDescent="0.25">
      <c r="MGR4025" s="43"/>
    </row>
    <row r="4026" spans="8988:8988" s="49" customFormat="1" x14ac:dyDescent="0.25">
      <c r="MGR4026" s="43"/>
    </row>
    <row r="4027" spans="8988:8988" s="49" customFormat="1" x14ac:dyDescent="0.25">
      <c r="MGR4027" s="43"/>
    </row>
    <row r="4028" spans="8988:8988" s="49" customFormat="1" x14ac:dyDescent="0.25">
      <c r="MGR4028" s="43"/>
    </row>
    <row r="4029" spans="8988:8988" s="49" customFormat="1" x14ac:dyDescent="0.25">
      <c r="MGR4029" s="43"/>
    </row>
    <row r="4030" spans="8988:8988" s="49" customFormat="1" x14ac:dyDescent="0.25">
      <c r="MGR4030" s="43"/>
    </row>
    <row r="4031" spans="8988:8988" s="49" customFormat="1" x14ac:dyDescent="0.25">
      <c r="MGR4031" s="43"/>
    </row>
    <row r="4032" spans="8988:8988" s="49" customFormat="1" x14ac:dyDescent="0.25">
      <c r="MGR4032" s="43"/>
    </row>
    <row r="4033" spans="8988:8988" s="49" customFormat="1" x14ac:dyDescent="0.25">
      <c r="MGR4033" s="43"/>
    </row>
    <row r="4034" spans="8988:8988" s="49" customFormat="1" x14ac:dyDescent="0.25">
      <c r="MGR4034" s="43"/>
    </row>
    <row r="4035" spans="8988:8988" s="49" customFormat="1" x14ac:dyDescent="0.25">
      <c r="MGR4035" s="43"/>
    </row>
    <row r="4036" spans="8988:8988" s="49" customFormat="1" x14ac:dyDescent="0.25">
      <c r="MGR4036" s="43"/>
    </row>
    <row r="4037" spans="8988:8988" s="49" customFormat="1" x14ac:dyDescent="0.25">
      <c r="MGR4037" s="43"/>
    </row>
    <row r="4038" spans="8988:8988" s="49" customFormat="1" x14ac:dyDescent="0.25">
      <c r="MGR4038" s="43"/>
    </row>
    <row r="4039" spans="8988:8988" s="49" customFormat="1" x14ac:dyDescent="0.25">
      <c r="MGR4039" s="43"/>
    </row>
    <row r="4040" spans="8988:8988" s="49" customFormat="1" x14ac:dyDescent="0.25">
      <c r="MGR4040" s="43"/>
    </row>
    <row r="4041" spans="8988:8988" s="49" customFormat="1" x14ac:dyDescent="0.25">
      <c r="MGR4041" s="43"/>
    </row>
    <row r="4042" spans="8988:8988" s="49" customFormat="1" x14ac:dyDescent="0.25">
      <c r="MGR4042" s="43"/>
    </row>
    <row r="4043" spans="8988:8988" s="49" customFormat="1" x14ac:dyDescent="0.25">
      <c r="MGR4043" s="43"/>
    </row>
    <row r="4044" spans="8988:8988" s="49" customFormat="1" x14ac:dyDescent="0.25">
      <c r="MGR4044" s="43"/>
    </row>
    <row r="4045" spans="8988:8988" s="49" customFormat="1" x14ac:dyDescent="0.25">
      <c r="MGR4045" s="43"/>
    </row>
    <row r="4046" spans="8988:8988" s="49" customFormat="1" x14ac:dyDescent="0.25">
      <c r="MGR4046" s="43"/>
    </row>
    <row r="4047" spans="8988:8988" s="49" customFormat="1" x14ac:dyDescent="0.25">
      <c r="MGR4047" s="43"/>
    </row>
    <row r="4048" spans="8988:8988" s="49" customFormat="1" x14ac:dyDescent="0.25">
      <c r="MGR4048" s="43"/>
    </row>
    <row r="4049" spans="8988:8988" s="49" customFormat="1" x14ac:dyDescent="0.25">
      <c r="MGR4049" s="43"/>
    </row>
    <row r="4050" spans="8988:8988" s="49" customFormat="1" x14ac:dyDescent="0.25">
      <c r="MGR4050" s="43"/>
    </row>
    <row r="4051" spans="8988:8988" s="49" customFormat="1" x14ac:dyDescent="0.25">
      <c r="MGR4051" s="43"/>
    </row>
    <row r="4052" spans="8988:8988" s="49" customFormat="1" x14ac:dyDescent="0.25">
      <c r="MGR4052" s="43"/>
    </row>
    <row r="4053" spans="8988:8988" s="49" customFormat="1" x14ac:dyDescent="0.25">
      <c r="MGR4053" s="43"/>
    </row>
    <row r="4054" spans="8988:8988" s="49" customFormat="1" x14ac:dyDescent="0.25">
      <c r="MGR4054" s="43"/>
    </row>
    <row r="4055" spans="8988:8988" s="49" customFormat="1" x14ac:dyDescent="0.25">
      <c r="MGR4055" s="43"/>
    </row>
    <row r="4056" spans="8988:8988" s="49" customFormat="1" x14ac:dyDescent="0.25">
      <c r="MGR4056" s="43"/>
    </row>
    <row r="4057" spans="8988:8988" s="49" customFormat="1" x14ac:dyDescent="0.25">
      <c r="MGR4057" s="43"/>
    </row>
    <row r="4058" spans="8988:8988" s="49" customFormat="1" x14ac:dyDescent="0.25">
      <c r="MGR4058" s="43"/>
    </row>
    <row r="4059" spans="8988:8988" s="49" customFormat="1" x14ac:dyDescent="0.25">
      <c r="MGR4059" s="43"/>
    </row>
    <row r="4060" spans="8988:8988" s="49" customFormat="1" x14ac:dyDescent="0.25">
      <c r="MGR4060" s="43"/>
    </row>
    <row r="4061" spans="8988:8988" s="49" customFormat="1" x14ac:dyDescent="0.25">
      <c r="MGR4061" s="43"/>
    </row>
    <row r="4062" spans="8988:8988" s="49" customFormat="1" x14ac:dyDescent="0.25">
      <c r="MGR4062" s="43"/>
    </row>
    <row r="4063" spans="8988:8988" s="49" customFormat="1" x14ac:dyDescent="0.25">
      <c r="MGR4063" s="43"/>
    </row>
    <row r="4064" spans="8988:8988" s="49" customFormat="1" x14ac:dyDescent="0.25">
      <c r="MGR4064" s="43"/>
    </row>
    <row r="4065" spans="8988:8988" s="49" customFormat="1" x14ac:dyDescent="0.25">
      <c r="MGR4065" s="43"/>
    </row>
    <row r="4066" spans="8988:8988" s="49" customFormat="1" x14ac:dyDescent="0.25">
      <c r="MGR4066" s="43"/>
    </row>
    <row r="4067" spans="8988:8988" s="49" customFormat="1" x14ac:dyDescent="0.25">
      <c r="MGR4067" s="43"/>
    </row>
    <row r="4068" spans="8988:8988" s="49" customFormat="1" x14ac:dyDescent="0.25">
      <c r="MGR4068" s="43"/>
    </row>
    <row r="4069" spans="8988:8988" s="49" customFormat="1" x14ac:dyDescent="0.25">
      <c r="MGR4069" s="43"/>
    </row>
    <row r="4070" spans="8988:8988" s="49" customFormat="1" x14ac:dyDescent="0.25">
      <c r="MGR4070" s="43"/>
    </row>
    <row r="4071" spans="8988:8988" s="49" customFormat="1" x14ac:dyDescent="0.25">
      <c r="MGR4071" s="43"/>
    </row>
    <row r="4072" spans="8988:8988" s="49" customFormat="1" x14ac:dyDescent="0.25">
      <c r="MGR4072" s="43"/>
    </row>
    <row r="4073" spans="8988:8988" s="49" customFormat="1" x14ac:dyDescent="0.25">
      <c r="MGR4073" s="43"/>
    </row>
    <row r="4074" spans="8988:8988" s="49" customFormat="1" x14ac:dyDescent="0.25">
      <c r="MGR4074" s="43"/>
    </row>
    <row r="4075" spans="8988:8988" s="49" customFormat="1" x14ac:dyDescent="0.25">
      <c r="MGR4075" s="43"/>
    </row>
    <row r="4076" spans="8988:8988" s="49" customFormat="1" x14ac:dyDescent="0.25">
      <c r="MGR4076" s="43"/>
    </row>
    <row r="4077" spans="8988:8988" s="49" customFormat="1" x14ac:dyDescent="0.25">
      <c r="MGR4077" s="43"/>
    </row>
    <row r="4078" spans="8988:8988" s="49" customFormat="1" x14ac:dyDescent="0.25">
      <c r="MGR4078" s="43"/>
    </row>
    <row r="4079" spans="8988:8988" s="49" customFormat="1" x14ac:dyDescent="0.25">
      <c r="MGR4079" s="43"/>
    </row>
    <row r="4080" spans="8988:8988" s="49" customFormat="1" x14ac:dyDescent="0.25">
      <c r="MGR4080" s="43"/>
    </row>
    <row r="4081" spans="8988:8988" s="49" customFormat="1" x14ac:dyDescent="0.25">
      <c r="MGR4081" s="43"/>
    </row>
    <row r="4082" spans="8988:8988" s="49" customFormat="1" x14ac:dyDescent="0.25">
      <c r="MGR4082" s="43"/>
    </row>
    <row r="4083" spans="8988:8988" s="49" customFormat="1" x14ac:dyDescent="0.25">
      <c r="MGR4083" s="43"/>
    </row>
    <row r="4084" spans="8988:8988" s="49" customFormat="1" x14ac:dyDescent="0.25">
      <c r="MGR4084" s="43"/>
    </row>
    <row r="4085" spans="8988:8988" s="49" customFormat="1" x14ac:dyDescent="0.25">
      <c r="MGR4085" s="43"/>
    </row>
    <row r="4086" spans="8988:8988" s="49" customFormat="1" x14ac:dyDescent="0.25">
      <c r="MGR4086" s="43"/>
    </row>
    <row r="4087" spans="8988:8988" s="49" customFormat="1" x14ac:dyDescent="0.25">
      <c r="MGR4087" s="43"/>
    </row>
    <row r="4088" spans="8988:8988" s="49" customFormat="1" x14ac:dyDescent="0.25">
      <c r="MGR4088" s="43"/>
    </row>
    <row r="4089" spans="8988:8988" s="49" customFormat="1" x14ac:dyDescent="0.25">
      <c r="MGR4089" s="43"/>
    </row>
    <row r="4090" spans="8988:8988" s="49" customFormat="1" x14ac:dyDescent="0.25">
      <c r="MGR4090" s="43"/>
    </row>
    <row r="4091" spans="8988:8988" s="49" customFormat="1" x14ac:dyDescent="0.25">
      <c r="MGR4091" s="43"/>
    </row>
    <row r="4092" spans="8988:8988" s="49" customFormat="1" x14ac:dyDescent="0.25">
      <c r="MGR4092" s="43"/>
    </row>
    <row r="4093" spans="8988:8988" s="49" customFormat="1" x14ac:dyDescent="0.25">
      <c r="MGR4093" s="43"/>
    </row>
    <row r="4094" spans="8988:8988" s="49" customFormat="1" x14ac:dyDescent="0.25">
      <c r="MGR4094" s="43"/>
    </row>
    <row r="4095" spans="8988:8988" s="49" customFormat="1" x14ac:dyDescent="0.25">
      <c r="MGR4095" s="43"/>
    </row>
    <row r="4096" spans="8988:8988" s="49" customFormat="1" x14ac:dyDescent="0.25">
      <c r="MGR4096" s="43"/>
    </row>
    <row r="4097" spans="8988:8988" s="49" customFormat="1" x14ac:dyDescent="0.25">
      <c r="MGR4097" s="43"/>
    </row>
    <row r="4098" spans="8988:8988" s="49" customFormat="1" x14ac:dyDescent="0.25">
      <c r="MGR4098" s="43"/>
    </row>
    <row r="4099" spans="8988:8988" s="49" customFormat="1" x14ac:dyDescent="0.25">
      <c r="MGR4099" s="43"/>
    </row>
    <row r="4100" spans="8988:8988" s="49" customFormat="1" x14ac:dyDescent="0.25">
      <c r="MGR4100" s="43"/>
    </row>
    <row r="4101" spans="8988:8988" s="49" customFormat="1" x14ac:dyDescent="0.25">
      <c r="MGR4101" s="43"/>
    </row>
    <row r="4102" spans="8988:8988" s="49" customFormat="1" x14ac:dyDescent="0.25">
      <c r="MGR4102" s="43"/>
    </row>
    <row r="4103" spans="8988:8988" s="49" customFormat="1" x14ac:dyDescent="0.25">
      <c r="MGR4103" s="43"/>
    </row>
    <row r="4104" spans="8988:8988" s="49" customFormat="1" x14ac:dyDescent="0.25">
      <c r="MGR4104" s="43"/>
    </row>
    <row r="4105" spans="8988:8988" s="49" customFormat="1" x14ac:dyDescent="0.25">
      <c r="MGR4105" s="43"/>
    </row>
    <row r="4106" spans="8988:8988" s="49" customFormat="1" x14ac:dyDescent="0.25">
      <c r="MGR4106" s="43"/>
    </row>
    <row r="4107" spans="8988:8988" s="49" customFormat="1" x14ac:dyDescent="0.25">
      <c r="MGR4107" s="43"/>
    </row>
    <row r="4108" spans="8988:8988" s="49" customFormat="1" x14ac:dyDescent="0.25">
      <c r="MGR4108" s="43"/>
    </row>
    <row r="4109" spans="8988:8988" s="49" customFormat="1" x14ac:dyDescent="0.25">
      <c r="MGR4109" s="43"/>
    </row>
    <row r="4110" spans="8988:8988" s="49" customFormat="1" x14ac:dyDescent="0.25">
      <c r="MGR4110" s="43"/>
    </row>
    <row r="4111" spans="8988:8988" s="49" customFormat="1" x14ac:dyDescent="0.25">
      <c r="MGR4111" s="43"/>
    </row>
    <row r="4112" spans="8988:8988" s="49" customFormat="1" x14ac:dyDescent="0.25">
      <c r="MGR4112" s="43"/>
    </row>
    <row r="4113" spans="8988:8988" s="49" customFormat="1" x14ac:dyDescent="0.25">
      <c r="MGR4113" s="43"/>
    </row>
    <row r="4114" spans="8988:8988" s="49" customFormat="1" x14ac:dyDescent="0.25">
      <c r="MGR4114" s="43"/>
    </row>
    <row r="4115" spans="8988:8988" s="49" customFormat="1" x14ac:dyDescent="0.25">
      <c r="MGR4115" s="43"/>
    </row>
    <row r="4116" spans="8988:8988" s="49" customFormat="1" x14ac:dyDescent="0.25">
      <c r="MGR4116" s="43"/>
    </row>
    <row r="4117" spans="8988:8988" s="49" customFormat="1" x14ac:dyDescent="0.25">
      <c r="MGR4117" s="43"/>
    </row>
    <row r="4118" spans="8988:8988" s="49" customFormat="1" x14ac:dyDescent="0.25">
      <c r="MGR4118" s="43"/>
    </row>
    <row r="4119" spans="8988:8988" s="49" customFormat="1" x14ac:dyDescent="0.25">
      <c r="MGR4119" s="43"/>
    </row>
    <row r="4120" spans="8988:8988" s="49" customFormat="1" x14ac:dyDescent="0.25">
      <c r="MGR4120" s="43"/>
    </row>
    <row r="4121" spans="8988:8988" s="49" customFormat="1" x14ac:dyDescent="0.25">
      <c r="MGR4121" s="43"/>
    </row>
    <row r="4122" spans="8988:8988" s="49" customFormat="1" x14ac:dyDescent="0.25">
      <c r="MGR4122" s="43"/>
    </row>
    <row r="4123" spans="8988:8988" s="49" customFormat="1" x14ac:dyDescent="0.25">
      <c r="MGR4123" s="43"/>
    </row>
    <row r="4124" spans="8988:8988" s="49" customFormat="1" x14ac:dyDescent="0.25">
      <c r="MGR4124" s="43"/>
    </row>
    <row r="4125" spans="8988:8988" s="49" customFormat="1" x14ac:dyDescent="0.25">
      <c r="MGR4125" s="43"/>
    </row>
    <row r="4126" spans="8988:8988" s="49" customFormat="1" x14ac:dyDescent="0.25">
      <c r="MGR4126" s="43"/>
    </row>
    <row r="4127" spans="8988:8988" s="49" customFormat="1" x14ac:dyDescent="0.25">
      <c r="MGR4127" s="43"/>
    </row>
    <row r="4128" spans="8988:8988" s="49" customFormat="1" x14ac:dyDescent="0.25">
      <c r="MGR4128" s="43"/>
    </row>
    <row r="4129" spans="8988:8988" s="49" customFormat="1" x14ac:dyDescent="0.25">
      <c r="MGR4129" s="43"/>
    </row>
    <row r="4130" spans="8988:8988" s="49" customFormat="1" x14ac:dyDescent="0.25">
      <c r="MGR4130" s="43"/>
    </row>
    <row r="4131" spans="8988:8988" s="49" customFormat="1" x14ac:dyDescent="0.25">
      <c r="MGR4131" s="43"/>
    </row>
    <row r="4132" spans="8988:8988" s="49" customFormat="1" x14ac:dyDescent="0.25">
      <c r="MGR4132" s="43"/>
    </row>
    <row r="4133" spans="8988:8988" s="49" customFormat="1" x14ac:dyDescent="0.25">
      <c r="MGR4133" s="43"/>
    </row>
    <row r="4134" spans="8988:8988" s="49" customFormat="1" x14ac:dyDescent="0.25">
      <c r="MGR4134" s="43"/>
    </row>
    <row r="4135" spans="8988:8988" s="49" customFormat="1" x14ac:dyDescent="0.25">
      <c r="MGR4135" s="43"/>
    </row>
    <row r="4136" spans="8988:8988" s="49" customFormat="1" x14ac:dyDescent="0.25">
      <c r="MGR4136" s="43"/>
    </row>
    <row r="4137" spans="8988:8988" s="49" customFormat="1" x14ac:dyDescent="0.25">
      <c r="MGR4137" s="43"/>
    </row>
    <row r="4138" spans="8988:8988" s="49" customFormat="1" x14ac:dyDescent="0.25">
      <c r="MGR4138" s="43"/>
    </row>
    <row r="4139" spans="8988:8988" s="49" customFormat="1" x14ac:dyDescent="0.25">
      <c r="MGR4139" s="43"/>
    </row>
    <row r="4140" spans="8988:8988" s="49" customFormat="1" x14ac:dyDescent="0.25">
      <c r="MGR4140" s="43"/>
    </row>
    <row r="4141" spans="8988:8988" s="49" customFormat="1" x14ac:dyDescent="0.25">
      <c r="MGR4141" s="43"/>
    </row>
    <row r="4142" spans="8988:8988" s="49" customFormat="1" x14ac:dyDescent="0.25">
      <c r="MGR4142" s="43"/>
    </row>
    <row r="4143" spans="8988:8988" s="49" customFormat="1" x14ac:dyDescent="0.25">
      <c r="MGR4143" s="43"/>
    </row>
    <row r="4144" spans="8988:8988" s="49" customFormat="1" x14ac:dyDescent="0.25">
      <c r="MGR4144" s="43"/>
    </row>
    <row r="4145" spans="8988:8988" s="49" customFormat="1" x14ac:dyDescent="0.25">
      <c r="MGR4145" s="43"/>
    </row>
    <row r="4146" spans="8988:8988" s="49" customFormat="1" x14ac:dyDescent="0.25">
      <c r="MGR4146" s="43"/>
    </row>
    <row r="4147" spans="8988:8988" s="49" customFormat="1" x14ac:dyDescent="0.25">
      <c r="MGR4147" s="43"/>
    </row>
    <row r="4148" spans="8988:8988" s="49" customFormat="1" x14ac:dyDescent="0.25">
      <c r="MGR4148" s="43"/>
    </row>
    <row r="4149" spans="8988:8988" s="49" customFormat="1" x14ac:dyDescent="0.25">
      <c r="MGR4149" s="43"/>
    </row>
    <row r="4150" spans="8988:8988" s="49" customFormat="1" x14ac:dyDescent="0.25">
      <c r="MGR4150" s="43"/>
    </row>
    <row r="4151" spans="8988:8988" s="49" customFormat="1" x14ac:dyDescent="0.25">
      <c r="MGR4151" s="43"/>
    </row>
    <row r="4152" spans="8988:8988" s="49" customFormat="1" x14ac:dyDescent="0.25">
      <c r="MGR4152" s="43"/>
    </row>
    <row r="4153" spans="8988:8988" s="49" customFormat="1" x14ac:dyDescent="0.25">
      <c r="MGR4153" s="43"/>
    </row>
    <row r="4154" spans="8988:8988" s="49" customFormat="1" x14ac:dyDescent="0.25">
      <c r="MGR4154" s="43"/>
    </row>
    <row r="4155" spans="8988:8988" s="49" customFormat="1" x14ac:dyDescent="0.25">
      <c r="MGR4155" s="43"/>
    </row>
    <row r="4156" spans="8988:8988" s="49" customFormat="1" x14ac:dyDescent="0.25">
      <c r="MGR4156" s="43"/>
    </row>
    <row r="4157" spans="8988:8988" s="49" customFormat="1" x14ac:dyDescent="0.25">
      <c r="MGR4157" s="43"/>
    </row>
    <row r="4158" spans="8988:8988" s="49" customFormat="1" x14ac:dyDescent="0.25">
      <c r="MGR4158" s="43"/>
    </row>
    <row r="4159" spans="8988:8988" s="49" customFormat="1" x14ac:dyDescent="0.25">
      <c r="MGR4159" s="43"/>
    </row>
    <row r="4160" spans="8988:8988" s="49" customFormat="1" x14ac:dyDescent="0.25">
      <c r="MGR4160" s="43"/>
    </row>
    <row r="4161" spans="8988:8988" s="49" customFormat="1" x14ac:dyDescent="0.25">
      <c r="MGR4161" s="43"/>
    </row>
    <row r="4162" spans="8988:8988" s="49" customFormat="1" x14ac:dyDescent="0.25">
      <c r="MGR4162" s="43"/>
    </row>
    <row r="4163" spans="8988:8988" s="49" customFormat="1" x14ac:dyDescent="0.25">
      <c r="MGR4163" s="43"/>
    </row>
    <row r="4164" spans="8988:8988" s="49" customFormat="1" x14ac:dyDescent="0.25">
      <c r="MGR4164" s="43"/>
    </row>
    <row r="4165" spans="8988:8988" s="49" customFormat="1" x14ac:dyDescent="0.25">
      <c r="MGR4165" s="43"/>
    </row>
    <row r="4166" spans="8988:8988" s="49" customFormat="1" x14ac:dyDescent="0.25">
      <c r="MGR4166" s="43"/>
    </row>
    <row r="4167" spans="8988:8988" s="49" customFormat="1" x14ac:dyDescent="0.25">
      <c r="MGR4167" s="43"/>
    </row>
    <row r="4168" spans="8988:8988" s="49" customFormat="1" x14ac:dyDescent="0.25">
      <c r="MGR4168" s="43"/>
    </row>
    <row r="4169" spans="8988:8988" s="49" customFormat="1" x14ac:dyDescent="0.25">
      <c r="MGR4169" s="43"/>
    </row>
    <row r="4170" spans="8988:8988" s="49" customFormat="1" x14ac:dyDescent="0.25">
      <c r="MGR4170" s="43"/>
    </row>
    <row r="4171" spans="8988:8988" s="49" customFormat="1" x14ac:dyDescent="0.25">
      <c r="MGR4171" s="43"/>
    </row>
    <row r="4172" spans="8988:8988" s="49" customFormat="1" x14ac:dyDescent="0.25">
      <c r="MGR4172" s="43"/>
    </row>
    <row r="4173" spans="8988:8988" s="49" customFormat="1" x14ac:dyDescent="0.25">
      <c r="MGR4173" s="43"/>
    </row>
    <row r="4174" spans="8988:8988" s="49" customFormat="1" x14ac:dyDescent="0.25">
      <c r="MGR4174" s="43"/>
    </row>
    <row r="4175" spans="8988:8988" s="49" customFormat="1" x14ac:dyDescent="0.25">
      <c r="MGR4175" s="43"/>
    </row>
    <row r="4176" spans="8988:8988" s="49" customFormat="1" x14ac:dyDescent="0.25">
      <c r="MGR4176" s="43"/>
    </row>
    <row r="4177" spans="8988:8988" s="49" customFormat="1" x14ac:dyDescent="0.25">
      <c r="MGR4177" s="43"/>
    </row>
    <row r="4178" spans="8988:8988" s="49" customFormat="1" x14ac:dyDescent="0.25">
      <c r="MGR4178" s="43"/>
    </row>
    <row r="4179" spans="8988:8988" s="49" customFormat="1" x14ac:dyDescent="0.25">
      <c r="MGR4179" s="43"/>
    </row>
    <row r="4180" spans="8988:8988" s="49" customFormat="1" x14ac:dyDescent="0.25">
      <c r="MGR4180" s="43"/>
    </row>
    <row r="4181" spans="8988:8988" s="49" customFormat="1" x14ac:dyDescent="0.25">
      <c r="MGR4181" s="43"/>
    </row>
    <row r="4182" spans="8988:8988" s="49" customFormat="1" x14ac:dyDescent="0.25">
      <c r="MGR4182" s="43"/>
    </row>
    <row r="4183" spans="8988:8988" s="49" customFormat="1" x14ac:dyDescent="0.25">
      <c r="MGR4183" s="43"/>
    </row>
    <row r="4184" spans="8988:8988" s="49" customFormat="1" x14ac:dyDescent="0.25">
      <c r="MGR4184" s="43"/>
    </row>
    <row r="4185" spans="8988:8988" s="49" customFormat="1" x14ac:dyDescent="0.25">
      <c r="MGR4185" s="43"/>
    </row>
    <row r="4186" spans="8988:8988" s="49" customFormat="1" x14ac:dyDescent="0.25">
      <c r="MGR4186" s="43"/>
    </row>
    <row r="4187" spans="8988:8988" s="49" customFormat="1" x14ac:dyDescent="0.25">
      <c r="MGR4187" s="43"/>
    </row>
    <row r="4188" spans="8988:8988" s="49" customFormat="1" x14ac:dyDescent="0.25">
      <c r="MGR4188" s="43"/>
    </row>
    <row r="4189" spans="8988:8988" s="49" customFormat="1" x14ac:dyDescent="0.25">
      <c r="MGR4189" s="43"/>
    </row>
    <row r="4190" spans="8988:8988" s="49" customFormat="1" x14ac:dyDescent="0.25">
      <c r="MGR4190" s="43"/>
    </row>
    <row r="4191" spans="8988:8988" s="49" customFormat="1" x14ac:dyDescent="0.25">
      <c r="MGR4191" s="43"/>
    </row>
    <row r="4192" spans="8988:8988" s="49" customFormat="1" x14ac:dyDescent="0.25">
      <c r="MGR4192" s="43"/>
    </row>
    <row r="4193" spans="8988:8988" s="49" customFormat="1" x14ac:dyDescent="0.25">
      <c r="MGR4193" s="43"/>
    </row>
    <row r="4194" spans="8988:8988" s="49" customFormat="1" x14ac:dyDescent="0.25">
      <c r="MGR4194" s="43"/>
    </row>
    <row r="4195" spans="8988:8988" s="49" customFormat="1" x14ac:dyDescent="0.25">
      <c r="MGR4195" s="43"/>
    </row>
    <row r="4196" spans="8988:8988" s="49" customFormat="1" x14ac:dyDescent="0.25">
      <c r="MGR4196" s="43"/>
    </row>
    <row r="4197" spans="8988:8988" s="49" customFormat="1" x14ac:dyDescent="0.25">
      <c r="MGR4197" s="43"/>
    </row>
    <row r="4198" spans="8988:8988" s="49" customFormat="1" x14ac:dyDescent="0.25">
      <c r="MGR4198" s="43"/>
    </row>
    <row r="4199" spans="8988:8988" s="49" customFormat="1" x14ac:dyDescent="0.25">
      <c r="MGR4199" s="43"/>
    </row>
    <row r="4200" spans="8988:8988" s="49" customFormat="1" x14ac:dyDescent="0.25">
      <c r="MGR4200" s="43"/>
    </row>
    <row r="4201" spans="8988:8988" s="49" customFormat="1" x14ac:dyDescent="0.25">
      <c r="MGR4201" s="43"/>
    </row>
    <row r="4202" spans="8988:8988" s="49" customFormat="1" x14ac:dyDescent="0.25">
      <c r="MGR4202" s="43"/>
    </row>
    <row r="4203" spans="8988:8988" s="49" customFormat="1" x14ac:dyDescent="0.25">
      <c r="MGR4203" s="43"/>
    </row>
    <row r="4204" spans="8988:8988" s="49" customFormat="1" x14ac:dyDescent="0.25">
      <c r="MGR4204" s="43"/>
    </row>
    <row r="4205" spans="8988:8988" s="49" customFormat="1" x14ac:dyDescent="0.25">
      <c r="MGR4205" s="43"/>
    </row>
    <row r="4206" spans="8988:8988" s="49" customFormat="1" x14ac:dyDescent="0.25">
      <c r="MGR4206" s="43"/>
    </row>
    <row r="4207" spans="8988:8988" s="49" customFormat="1" x14ac:dyDescent="0.25">
      <c r="MGR4207" s="43"/>
    </row>
    <row r="4208" spans="8988:8988" s="49" customFormat="1" x14ac:dyDescent="0.25">
      <c r="MGR4208" s="43"/>
    </row>
    <row r="4209" spans="8988:8988" s="49" customFormat="1" x14ac:dyDescent="0.25">
      <c r="MGR4209" s="43"/>
    </row>
    <row r="4210" spans="8988:8988" s="49" customFormat="1" x14ac:dyDescent="0.25">
      <c r="MGR4210" s="43"/>
    </row>
    <row r="4211" spans="8988:8988" s="49" customFormat="1" x14ac:dyDescent="0.25">
      <c r="MGR4211" s="43"/>
    </row>
    <row r="4212" spans="8988:8988" s="49" customFormat="1" x14ac:dyDescent="0.25">
      <c r="MGR4212" s="43"/>
    </row>
    <row r="4213" spans="8988:8988" s="49" customFormat="1" x14ac:dyDescent="0.25">
      <c r="MGR4213" s="43"/>
    </row>
    <row r="4214" spans="8988:8988" s="49" customFormat="1" x14ac:dyDescent="0.25">
      <c r="MGR4214" s="43"/>
    </row>
    <row r="4215" spans="8988:8988" s="49" customFormat="1" x14ac:dyDescent="0.25">
      <c r="MGR4215" s="43"/>
    </row>
    <row r="4216" spans="8988:8988" s="49" customFormat="1" x14ac:dyDescent="0.25">
      <c r="MGR4216" s="43"/>
    </row>
    <row r="4217" spans="8988:8988" s="49" customFormat="1" x14ac:dyDescent="0.25">
      <c r="MGR4217" s="43"/>
    </row>
    <row r="4218" spans="8988:8988" s="49" customFormat="1" x14ac:dyDescent="0.25">
      <c r="MGR4218" s="43"/>
    </row>
    <row r="4219" spans="8988:8988" s="49" customFormat="1" x14ac:dyDescent="0.25">
      <c r="MGR4219" s="43"/>
    </row>
    <row r="4220" spans="8988:8988" s="49" customFormat="1" x14ac:dyDescent="0.25">
      <c r="MGR4220" s="43"/>
    </row>
    <row r="4221" spans="8988:8988" s="49" customFormat="1" x14ac:dyDescent="0.25">
      <c r="MGR4221" s="43"/>
    </row>
    <row r="4222" spans="8988:8988" s="49" customFormat="1" x14ac:dyDescent="0.25">
      <c r="MGR4222" s="43"/>
    </row>
    <row r="4223" spans="8988:8988" s="49" customFormat="1" x14ac:dyDescent="0.25">
      <c r="MGR4223" s="43"/>
    </row>
    <row r="4224" spans="8988:8988" s="49" customFormat="1" x14ac:dyDescent="0.25">
      <c r="MGR4224" s="43"/>
    </row>
    <row r="4225" spans="8988:8988" s="49" customFormat="1" x14ac:dyDescent="0.25">
      <c r="MGR4225" s="43"/>
    </row>
    <row r="4226" spans="8988:8988" s="49" customFormat="1" x14ac:dyDescent="0.25">
      <c r="MGR4226" s="43"/>
    </row>
    <row r="4227" spans="8988:8988" s="49" customFormat="1" x14ac:dyDescent="0.25">
      <c r="MGR4227" s="43"/>
    </row>
    <row r="4228" spans="8988:8988" s="49" customFormat="1" x14ac:dyDescent="0.25">
      <c r="MGR4228" s="43"/>
    </row>
    <row r="4229" spans="8988:8988" s="49" customFormat="1" x14ac:dyDescent="0.25">
      <c r="MGR4229" s="43"/>
    </row>
    <row r="4230" spans="8988:8988" s="49" customFormat="1" x14ac:dyDescent="0.25">
      <c r="MGR4230" s="43"/>
    </row>
    <row r="4231" spans="8988:8988" s="49" customFormat="1" x14ac:dyDescent="0.25">
      <c r="MGR4231" s="43"/>
    </row>
    <row r="4232" spans="8988:8988" s="49" customFormat="1" x14ac:dyDescent="0.25">
      <c r="MGR4232" s="43"/>
    </row>
    <row r="4233" spans="8988:8988" s="49" customFormat="1" x14ac:dyDescent="0.25">
      <c r="MGR4233" s="43"/>
    </row>
    <row r="4234" spans="8988:8988" s="49" customFormat="1" x14ac:dyDescent="0.25">
      <c r="MGR4234" s="43"/>
    </row>
    <row r="4235" spans="8988:8988" s="49" customFormat="1" x14ac:dyDescent="0.25">
      <c r="MGR4235" s="43"/>
    </row>
    <row r="4236" spans="8988:8988" s="49" customFormat="1" x14ac:dyDescent="0.25">
      <c r="MGR4236" s="43"/>
    </row>
    <row r="4237" spans="8988:8988" s="49" customFormat="1" x14ac:dyDescent="0.25">
      <c r="MGR4237" s="43"/>
    </row>
    <row r="4238" spans="8988:8988" s="49" customFormat="1" x14ac:dyDescent="0.25">
      <c r="MGR4238" s="43"/>
    </row>
    <row r="4239" spans="8988:8988" s="49" customFormat="1" x14ac:dyDescent="0.25">
      <c r="MGR4239" s="43"/>
    </row>
    <row r="4240" spans="8988:8988" s="49" customFormat="1" x14ac:dyDescent="0.25">
      <c r="MGR4240" s="43"/>
    </row>
    <row r="4241" spans="8988:8988" s="49" customFormat="1" x14ac:dyDescent="0.25">
      <c r="MGR4241" s="43"/>
    </row>
    <row r="4242" spans="8988:8988" s="49" customFormat="1" x14ac:dyDescent="0.25">
      <c r="MGR4242" s="43"/>
    </row>
    <row r="4243" spans="8988:8988" s="49" customFormat="1" x14ac:dyDescent="0.25">
      <c r="MGR4243" s="43"/>
    </row>
    <row r="4244" spans="8988:8988" s="49" customFormat="1" x14ac:dyDescent="0.25">
      <c r="MGR4244" s="43"/>
    </row>
    <row r="4245" spans="8988:8988" s="49" customFormat="1" x14ac:dyDescent="0.25">
      <c r="MGR4245" s="43"/>
    </row>
    <row r="4246" spans="8988:8988" s="49" customFormat="1" x14ac:dyDescent="0.25">
      <c r="MGR4246" s="43"/>
    </row>
    <row r="4247" spans="8988:8988" s="49" customFormat="1" x14ac:dyDescent="0.25">
      <c r="MGR4247" s="43"/>
    </row>
    <row r="4248" spans="8988:8988" s="49" customFormat="1" x14ac:dyDescent="0.25">
      <c r="MGR4248" s="43"/>
    </row>
    <row r="4249" spans="8988:8988" s="49" customFormat="1" x14ac:dyDescent="0.25">
      <c r="MGR4249" s="43"/>
    </row>
    <row r="4250" spans="8988:8988" s="49" customFormat="1" x14ac:dyDescent="0.25">
      <c r="MGR4250" s="43"/>
    </row>
    <row r="4251" spans="8988:8988" s="49" customFormat="1" x14ac:dyDescent="0.25">
      <c r="MGR4251" s="43"/>
    </row>
    <row r="4252" spans="8988:8988" s="49" customFormat="1" x14ac:dyDescent="0.25">
      <c r="MGR4252" s="43"/>
    </row>
    <row r="4253" spans="8988:8988" s="49" customFormat="1" x14ac:dyDescent="0.25">
      <c r="MGR4253" s="43"/>
    </row>
    <row r="4254" spans="8988:8988" s="49" customFormat="1" x14ac:dyDescent="0.25">
      <c r="MGR4254" s="43"/>
    </row>
    <row r="4255" spans="8988:8988" s="49" customFormat="1" x14ac:dyDescent="0.25">
      <c r="MGR4255" s="43"/>
    </row>
    <row r="4256" spans="8988:8988" s="49" customFormat="1" x14ac:dyDescent="0.25">
      <c r="MGR4256" s="43"/>
    </row>
    <row r="4257" spans="8988:8988" s="49" customFormat="1" x14ac:dyDescent="0.25">
      <c r="MGR4257" s="43"/>
    </row>
    <row r="4258" spans="8988:8988" s="49" customFormat="1" x14ac:dyDescent="0.25">
      <c r="MGR4258" s="43"/>
    </row>
    <row r="4259" spans="8988:8988" s="49" customFormat="1" x14ac:dyDescent="0.25">
      <c r="MGR4259" s="43"/>
    </row>
    <row r="4260" spans="8988:8988" s="49" customFormat="1" x14ac:dyDescent="0.25">
      <c r="MGR4260" s="43"/>
    </row>
    <row r="4261" spans="8988:8988" s="49" customFormat="1" x14ac:dyDescent="0.25">
      <c r="MGR4261" s="43"/>
    </row>
    <row r="4262" spans="8988:8988" s="49" customFormat="1" x14ac:dyDescent="0.25">
      <c r="MGR4262" s="43"/>
    </row>
    <row r="4263" spans="8988:8988" s="49" customFormat="1" x14ac:dyDescent="0.25">
      <c r="MGR4263" s="43"/>
    </row>
    <row r="4264" spans="8988:8988" s="49" customFormat="1" x14ac:dyDescent="0.25">
      <c r="MGR4264" s="43"/>
    </row>
    <row r="4265" spans="8988:8988" s="49" customFormat="1" x14ac:dyDescent="0.25">
      <c r="MGR4265" s="43"/>
    </row>
    <row r="4266" spans="8988:8988" s="49" customFormat="1" x14ac:dyDescent="0.25">
      <c r="MGR4266" s="43"/>
    </row>
    <row r="4267" spans="8988:8988" s="49" customFormat="1" x14ac:dyDescent="0.25">
      <c r="MGR4267" s="43"/>
    </row>
    <row r="4268" spans="8988:8988" s="49" customFormat="1" x14ac:dyDescent="0.25">
      <c r="MGR4268" s="43"/>
    </row>
    <row r="4269" spans="8988:8988" s="49" customFormat="1" x14ac:dyDescent="0.25">
      <c r="MGR4269" s="43"/>
    </row>
    <row r="4270" spans="8988:8988" s="49" customFormat="1" x14ac:dyDescent="0.25">
      <c r="MGR4270" s="43"/>
    </row>
    <row r="4271" spans="8988:8988" s="49" customFormat="1" x14ac:dyDescent="0.25">
      <c r="MGR4271" s="43"/>
    </row>
    <row r="4272" spans="8988:8988" s="49" customFormat="1" x14ac:dyDescent="0.25">
      <c r="MGR4272" s="43"/>
    </row>
    <row r="4273" spans="8988:8988" s="49" customFormat="1" x14ac:dyDescent="0.25">
      <c r="MGR4273" s="43"/>
    </row>
    <row r="4274" spans="8988:8988" s="49" customFormat="1" x14ac:dyDescent="0.25">
      <c r="MGR4274" s="43"/>
    </row>
    <row r="4275" spans="8988:8988" s="49" customFormat="1" x14ac:dyDescent="0.25">
      <c r="MGR4275" s="43"/>
    </row>
    <row r="4276" spans="8988:8988" s="49" customFormat="1" x14ac:dyDescent="0.25">
      <c r="MGR4276" s="43"/>
    </row>
    <row r="4277" spans="8988:8988" s="49" customFormat="1" x14ac:dyDescent="0.25">
      <c r="MGR4277" s="43"/>
    </row>
    <row r="4278" spans="8988:8988" s="49" customFormat="1" x14ac:dyDescent="0.25">
      <c r="MGR4278" s="43"/>
    </row>
    <row r="4279" spans="8988:8988" s="49" customFormat="1" x14ac:dyDescent="0.25">
      <c r="MGR4279" s="43"/>
    </row>
    <row r="4280" spans="8988:8988" s="49" customFormat="1" x14ac:dyDescent="0.25">
      <c r="MGR4280" s="43"/>
    </row>
    <row r="4281" spans="8988:8988" s="49" customFormat="1" x14ac:dyDescent="0.25">
      <c r="MGR4281" s="43"/>
    </row>
    <row r="4282" spans="8988:8988" s="49" customFormat="1" x14ac:dyDescent="0.25">
      <c r="MGR4282" s="43"/>
    </row>
    <row r="4283" spans="8988:8988" s="49" customFormat="1" x14ac:dyDescent="0.25">
      <c r="MGR4283" s="43"/>
    </row>
    <row r="4284" spans="8988:8988" s="49" customFormat="1" x14ac:dyDescent="0.25">
      <c r="MGR4284" s="43"/>
    </row>
    <row r="4285" spans="8988:8988" s="49" customFormat="1" x14ac:dyDescent="0.25">
      <c r="MGR4285" s="43"/>
    </row>
    <row r="4286" spans="8988:8988" s="49" customFormat="1" x14ac:dyDescent="0.25">
      <c r="MGR4286" s="43"/>
    </row>
    <row r="4287" spans="8988:8988" s="49" customFormat="1" x14ac:dyDescent="0.25">
      <c r="MGR4287" s="43"/>
    </row>
    <row r="4288" spans="8988:8988" s="49" customFormat="1" x14ac:dyDescent="0.25">
      <c r="MGR4288" s="43"/>
    </row>
    <row r="4289" spans="8988:8988" s="49" customFormat="1" x14ac:dyDescent="0.25">
      <c r="MGR4289" s="43"/>
    </row>
    <row r="4290" spans="8988:8988" s="49" customFormat="1" x14ac:dyDescent="0.25">
      <c r="MGR4290" s="43"/>
    </row>
    <row r="4291" spans="8988:8988" s="49" customFormat="1" x14ac:dyDescent="0.25">
      <c r="MGR4291" s="43"/>
    </row>
    <row r="4292" spans="8988:8988" s="49" customFormat="1" x14ac:dyDescent="0.25">
      <c r="MGR4292" s="43"/>
    </row>
    <row r="4293" spans="8988:8988" s="49" customFormat="1" x14ac:dyDescent="0.25">
      <c r="MGR4293" s="43"/>
    </row>
    <row r="4294" spans="8988:8988" s="49" customFormat="1" x14ac:dyDescent="0.25">
      <c r="MGR4294" s="43"/>
    </row>
    <row r="4295" spans="8988:8988" s="49" customFormat="1" x14ac:dyDescent="0.25">
      <c r="MGR4295" s="43"/>
    </row>
    <row r="4296" spans="8988:8988" s="49" customFormat="1" x14ac:dyDescent="0.25">
      <c r="MGR4296" s="43"/>
    </row>
    <row r="4297" spans="8988:8988" s="49" customFormat="1" x14ac:dyDescent="0.25">
      <c r="MGR4297" s="43"/>
    </row>
    <row r="4298" spans="8988:8988" s="49" customFormat="1" x14ac:dyDescent="0.25">
      <c r="MGR4298" s="43"/>
    </row>
    <row r="4299" spans="8988:8988" s="49" customFormat="1" x14ac:dyDescent="0.25">
      <c r="MGR4299" s="43"/>
    </row>
    <row r="4300" spans="8988:8988" s="49" customFormat="1" x14ac:dyDescent="0.25">
      <c r="MGR4300" s="43"/>
    </row>
    <row r="4301" spans="8988:8988" s="49" customFormat="1" x14ac:dyDescent="0.25">
      <c r="MGR4301" s="43"/>
    </row>
    <row r="4302" spans="8988:8988" s="49" customFormat="1" x14ac:dyDescent="0.25">
      <c r="MGR4302" s="43"/>
    </row>
    <row r="4303" spans="8988:8988" s="49" customFormat="1" x14ac:dyDescent="0.25">
      <c r="MGR4303" s="43"/>
    </row>
    <row r="4304" spans="8988:8988" s="49" customFormat="1" x14ac:dyDescent="0.25">
      <c r="MGR4304" s="43"/>
    </row>
    <row r="4305" spans="8988:8988" s="49" customFormat="1" x14ac:dyDescent="0.25">
      <c r="MGR4305" s="43"/>
    </row>
    <row r="4306" spans="8988:8988" s="49" customFormat="1" x14ac:dyDescent="0.25">
      <c r="MGR4306" s="43"/>
    </row>
    <row r="4307" spans="8988:8988" s="49" customFormat="1" x14ac:dyDescent="0.25">
      <c r="MGR4307" s="43"/>
    </row>
    <row r="4308" spans="8988:8988" s="49" customFormat="1" x14ac:dyDescent="0.25">
      <c r="MGR4308" s="43"/>
    </row>
    <row r="4309" spans="8988:8988" s="49" customFormat="1" x14ac:dyDescent="0.25">
      <c r="MGR4309" s="43"/>
    </row>
    <row r="4310" spans="8988:8988" s="49" customFormat="1" x14ac:dyDescent="0.25">
      <c r="MGR4310" s="43"/>
    </row>
    <row r="4311" spans="8988:8988" s="49" customFormat="1" x14ac:dyDescent="0.25">
      <c r="MGR4311" s="43"/>
    </row>
    <row r="4312" spans="8988:8988" s="49" customFormat="1" x14ac:dyDescent="0.25">
      <c r="MGR4312" s="43"/>
    </row>
    <row r="4313" spans="8988:8988" s="49" customFormat="1" x14ac:dyDescent="0.25">
      <c r="MGR4313" s="43"/>
    </row>
    <row r="4314" spans="8988:8988" s="49" customFormat="1" x14ac:dyDescent="0.25">
      <c r="MGR4314" s="43"/>
    </row>
    <row r="4315" spans="8988:8988" s="49" customFormat="1" x14ac:dyDescent="0.25">
      <c r="MGR4315" s="43"/>
    </row>
    <row r="4316" spans="8988:8988" s="49" customFormat="1" x14ac:dyDescent="0.25">
      <c r="MGR4316" s="43"/>
    </row>
    <row r="4317" spans="8988:8988" s="49" customFormat="1" x14ac:dyDescent="0.25">
      <c r="MGR4317" s="43"/>
    </row>
    <row r="4318" spans="8988:8988" s="49" customFormat="1" x14ac:dyDescent="0.25">
      <c r="MGR4318" s="43"/>
    </row>
    <row r="4319" spans="8988:8988" s="49" customFormat="1" x14ac:dyDescent="0.25">
      <c r="MGR4319" s="43"/>
    </row>
    <row r="4320" spans="8988:8988" s="49" customFormat="1" x14ac:dyDescent="0.25">
      <c r="MGR4320" s="43"/>
    </row>
    <row r="4321" spans="8988:8988" s="49" customFormat="1" x14ac:dyDescent="0.25">
      <c r="MGR4321" s="43"/>
    </row>
    <row r="4322" spans="8988:8988" s="49" customFormat="1" x14ac:dyDescent="0.25">
      <c r="MGR4322" s="43"/>
    </row>
    <row r="4323" spans="8988:8988" s="49" customFormat="1" x14ac:dyDescent="0.25">
      <c r="MGR4323" s="43"/>
    </row>
    <row r="4324" spans="8988:8988" s="49" customFormat="1" x14ac:dyDescent="0.25">
      <c r="MGR4324" s="43"/>
    </row>
    <row r="4325" spans="8988:8988" s="49" customFormat="1" x14ac:dyDescent="0.25">
      <c r="MGR4325" s="43"/>
    </row>
    <row r="4326" spans="8988:8988" s="49" customFormat="1" x14ac:dyDescent="0.25">
      <c r="MGR4326" s="43"/>
    </row>
    <row r="4327" spans="8988:8988" s="49" customFormat="1" x14ac:dyDescent="0.25">
      <c r="MGR4327" s="43"/>
    </row>
    <row r="4328" spans="8988:8988" s="49" customFormat="1" x14ac:dyDescent="0.25">
      <c r="MGR4328" s="43"/>
    </row>
    <row r="4329" spans="8988:8988" s="49" customFormat="1" x14ac:dyDescent="0.25">
      <c r="MGR4329" s="43"/>
    </row>
    <row r="4330" spans="8988:8988" s="49" customFormat="1" x14ac:dyDescent="0.25">
      <c r="MGR4330" s="43"/>
    </row>
    <row r="4331" spans="8988:8988" s="49" customFormat="1" x14ac:dyDescent="0.25">
      <c r="MGR4331" s="43"/>
    </row>
    <row r="4332" spans="8988:8988" s="49" customFormat="1" x14ac:dyDescent="0.25">
      <c r="MGR4332" s="43"/>
    </row>
    <row r="4333" spans="8988:8988" s="49" customFormat="1" x14ac:dyDescent="0.25">
      <c r="MGR4333" s="43"/>
    </row>
    <row r="4334" spans="8988:8988" s="49" customFormat="1" x14ac:dyDescent="0.25">
      <c r="MGR4334" s="43"/>
    </row>
    <row r="4335" spans="8988:8988" s="49" customFormat="1" x14ac:dyDescent="0.25">
      <c r="MGR4335" s="43"/>
    </row>
    <row r="4336" spans="8988:8988" s="49" customFormat="1" x14ac:dyDescent="0.25">
      <c r="MGR4336" s="43"/>
    </row>
    <row r="4337" spans="8988:8988" s="49" customFormat="1" x14ac:dyDescent="0.25">
      <c r="MGR4337" s="43"/>
    </row>
    <row r="4338" spans="8988:8988" s="49" customFormat="1" x14ac:dyDescent="0.25">
      <c r="MGR4338" s="43"/>
    </row>
    <row r="4339" spans="8988:8988" s="49" customFormat="1" x14ac:dyDescent="0.25">
      <c r="MGR4339" s="43"/>
    </row>
    <row r="4340" spans="8988:8988" s="49" customFormat="1" x14ac:dyDescent="0.25">
      <c r="MGR4340" s="43"/>
    </row>
    <row r="4341" spans="8988:8988" s="49" customFormat="1" x14ac:dyDescent="0.25">
      <c r="MGR4341" s="43"/>
    </row>
    <row r="4342" spans="8988:8988" s="49" customFormat="1" x14ac:dyDescent="0.25">
      <c r="MGR4342" s="43"/>
    </row>
    <row r="4343" spans="8988:8988" s="49" customFormat="1" x14ac:dyDescent="0.25">
      <c r="MGR4343" s="43"/>
    </row>
    <row r="4344" spans="8988:8988" s="49" customFormat="1" x14ac:dyDescent="0.25">
      <c r="MGR4344" s="43"/>
    </row>
    <row r="4345" spans="8988:8988" s="49" customFormat="1" x14ac:dyDescent="0.25">
      <c r="MGR4345" s="43"/>
    </row>
    <row r="4346" spans="8988:8988" s="49" customFormat="1" x14ac:dyDescent="0.25">
      <c r="MGR4346" s="43"/>
    </row>
    <row r="4347" spans="8988:8988" s="49" customFormat="1" x14ac:dyDescent="0.25">
      <c r="MGR4347" s="43"/>
    </row>
    <row r="4348" spans="8988:8988" s="49" customFormat="1" x14ac:dyDescent="0.25">
      <c r="MGR4348" s="43"/>
    </row>
    <row r="4349" spans="8988:8988" s="49" customFormat="1" x14ac:dyDescent="0.25">
      <c r="MGR4349" s="43"/>
    </row>
    <row r="4350" spans="8988:8988" s="49" customFormat="1" x14ac:dyDescent="0.25">
      <c r="MGR4350" s="43"/>
    </row>
    <row r="4351" spans="8988:8988" s="49" customFormat="1" x14ac:dyDescent="0.25">
      <c r="MGR4351" s="43"/>
    </row>
    <row r="4352" spans="8988:8988" s="49" customFormat="1" x14ac:dyDescent="0.25">
      <c r="MGR4352" s="43"/>
    </row>
    <row r="4353" spans="8988:8988" s="49" customFormat="1" x14ac:dyDescent="0.25">
      <c r="MGR4353" s="43"/>
    </row>
    <row r="4354" spans="8988:8988" s="49" customFormat="1" x14ac:dyDescent="0.25">
      <c r="MGR4354" s="43"/>
    </row>
    <row r="4355" spans="8988:8988" s="49" customFormat="1" x14ac:dyDescent="0.25">
      <c r="MGR4355" s="43"/>
    </row>
    <row r="4356" spans="8988:8988" s="49" customFormat="1" x14ac:dyDescent="0.25">
      <c r="MGR4356" s="43"/>
    </row>
    <row r="4357" spans="8988:8988" s="49" customFormat="1" x14ac:dyDescent="0.25">
      <c r="MGR4357" s="43"/>
    </row>
    <row r="4358" spans="8988:8988" s="49" customFormat="1" x14ac:dyDescent="0.25">
      <c r="MGR4358" s="43"/>
    </row>
    <row r="4359" spans="8988:8988" s="49" customFormat="1" x14ac:dyDescent="0.25">
      <c r="MGR4359" s="43"/>
    </row>
    <row r="4360" spans="8988:8988" s="49" customFormat="1" x14ac:dyDescent="0.25">
      <c r="MGR4360" s="43"/>
    </row>
    <row r="4361" spans="8988:8988" s="49" customFormat="1" x14ac:dyDescent="0.25">
      <c r="MGR4361" s="43"/>
    </row>
    <row r="4362" spans="8988:8988" s="49" customFormat="1" x14ac:dyDescent="0.25">
      <c r="MGR4362" s="43"/>
    </row>
    <row r="4363" spans="8988:8988" s="49" customFormat="1" x14ac:dyDescent="0.25">
      <c r="MGR4363" s="43"/>
    </row>
    <row r="4364" spans="8988:8988" s="49" customFormat="1" x14ac:dyDescent="0.25">
      <c r="MGR4364" s="43"/>
    </row>
    <row r="4365" spans="8988:8988" s="49" customFormat="1" x14ac:dyDescent="0.25">
      <c r="MGR4365" s="43"/>
    </row>
    <row r="4366" spans="8988:8988" s="49" customFormat="1" x14ac:dyDescent="0.25">
      <c r="MGR4366" s="43"/>
    </row>
    <row r="4367" spans="8988:8988" s="49" customFormat="1" x14ac:dyDescent="0.25">
      <c r="MGR4367" s="43"/>
    </row>
    <row r="4368" spans="8988:8988" s="49" customFormat="1" x14ac:dyDescent="0.25">
      <c r="MGR4368" s="43"/>
    </row>
    <row r="4369" spans="8988:8988" s="49" customFormat="1" x14ac:dyDescent="0.25">
      <c r="MGR4369" s="43"/>
    </row>
    <row r="4370" spans="8988:8988" s="49" customFormat="1" x14ac:dyDescent="0.25">
      <c r="MGR4370" s="43"/>
    </row>
    <row r="4371" spans="8988:8988" s="49" customFormat="1" x14ac:dyDescent="0.25">
      <c r="MGR4371" s="43"/>
    </row>
    <row r="4372" spans="8988:8988" s="49" customFormat="1" x14ac:dyDescent="0.25">
      <c r="MGR4372" s="43"/>
    </row>
    <row r="4373" spans="8988:8988" s="49" customFormat="1" x14ac:dyDescent="0.25">
      <c r="MGR4373" s="43"/>
    </row>
    <row r="4374" spans="8988:8988" s="49" customFormat="1" x14ac:dyDescent="0.25">
      <c r="MGR4374" s="43"/>
    </row>
    <row r="4375" spans="8988:8988" s="49" customFormat="1" x14ac:dyDescent="0.25">
      <c r="MGR4375" s="43"/>
    </row>
    <row r="4376" spans="8988:8988" s="49" customFormat="1" x14ac:dyDescent="0.25">
      <c r="MGR4376" s="43"/>
    </row>
    <row r="4377" spans="8988:8988" s="49" customFormat="1" x14ac:dyDescent="0.25">
      <c r="MGR4377" s="43"/>
    </row>
    <row r="4378" spans="8988:8988" s="49" customFormat="1" x14ac:dyDescent="0.25">
      <c r="MGR4378" s="43"/>
    </row>
    <row r="4379" spans="8988:8988" s="49" customFormat="1" x14ac:dyDescent="0.25">
      <c r="MGR4379" s="43"/>
    </row>
    <row r="4380" spans="8988:8988" s="49" customFormat="1" x14ac:dyDescent="0.25">
      <c r="MGR4380" s="43"/>
    </row>
    <row r="4381" spans="8988:8988" s="49" customFormat="1" x14ac:dyDescent="0.25">
      <c r="MGR4381" s="43"/>
    </row>
    <row r="4382" spans="8988:8988" s="49" customFormat="1" x14ac:dyDescent="0.25">
      <c r="MGR4382" s="43"/>
    </row>
    <row r="4383" spans="8988:8988" s="49" customFormat="1" x14ac:dyDescent="0.25">
      <c r="MGR4383" s="43"/>
    </row>
    <row r="4384" spans="8988:8988" s="49" customFormat="1" x14ac:dyDescent="0.25">
      <c r="MGR4384" s="43"/>
    </row>
    <row r="4385" spans="8988:8988" s="49" customFormat="1" x14ac:dyDescent="0.25">
      <c r="MGR4385" s="43"/>
    </row>
    <row r="4386" spans="8988:8988" s="49" customFormat="1" x14ac:dyDescent="0.25">
      <c r="MGR4386" s="43"/>
    </row>
    <row r="4387" spans="8988:8988" s="49" customFormat="1" x14ac:dyDescent="0.25">
      <c r="MGR4387" s="43"/>
    </row>
    <row r="4388" spans="8988:8988" s="49" customFormat="1" x14ac:dyDescent="0.25">
      <c r="MGR4388" s="43"/>
    </row>
    <row r="4389" spans="8988:8988" s="49" customFormat="1" x14ac:dyDescent="0.25">
      <c r="MGR4389" s="43"/>
    </row>
    <row r="4390" spans="8988:8988" s="49" customFormat="1" x14ac:dyDescent="0.25">
      <c r="MGR4390" s="43"/>
    </row>
    <row r="4391" spans="8988:8988" s="49" customFormat="1" x14ac:dyDescent="0.25">
      <c r="MGR4391" s="43"/>
    </row>
    <row r="4392" spans="8988:8988" s="49" customFormat="1" x14ac:dyDescent="0.25">
      <c r="MGR4392" s="43"/>
    </row>
    <row r="4393" spans="8988:8988" s="49" customFormat="1" x14ac:dyDescent="0.25">
      <c r="MGR4393" s="43"/>
    </row>
    <row r="4394" spans="8988:8988" s="49" customFormat="1" x14ac:dyDescent="0.25">
      <c r="MGR4394" s="43"/>
    </row>
    <row r="4395" spans="8988:8988" s="49" customFormat="1" x14ac:dyDescent="0.25">
      <c r="MGR4395" s="43"/>
    </row>
    <row r="4396" spans="8988:8988" s="49" customFormat="1" x14ac:dyDescent="0.25">
      <c r="MGR4396" s="43"/>
    </row>
    <row r="4397" spans="8988:8988" s="49" customFormat="1" x14ac:dyDescent="0.25">
      <c r="MGR4397" s="43"/>
    </row>
    <row r="4398" spans="8988:8988" s="49" customFormat="1" x14ac:dyDescent="0.25">
      <c r="MGR4398" s="43"/>
    </row>
    <row r="4399" spans="8988:8988" s="49" customFormat="1" x14ac:dyDescent="0.25">
      <c r="MGR4399" s="43"/>
    </row>
    <row r="4400" spans="8988:8988" s="49" customFormat="1" x14ac:dyDescent="0.25">
      <c r="MGR4400" s="43"/>
    </row>
    <row r="4401" spans="8988:8988" s="49" customFormat="1" x14ac:dyDescent="0.25">
      <c r="MGR4401" s="43"/>
    </row>
    <row r="4402" spans="8988:8988" s="49" customFormat="1" x14ac:dyDescent="0.25">
      <c r="MGR4402" s="43"/>
    </row>
    <row r="4403" spans="8988:8988" s="49" customFormat="1" x14ac:dyDescent="0.25">
      <c r="MGR4403" s="43"/>
    </row>
    <row r="4404" spans="8988:8988" s="49" customFormat="1" x14ac:dyDescent="0.25">
      <c r="MGR4404" s="43"/>
    </row>
    <row r="4405" spans="8988:8988" s="49" customFormat="1" x14ac:dyDescent="0.25">
      <c r="MGR4405" s="43"/>
    </row>
    <row r="4406" spans="8988:8988" s="49" customFormat="1" x14ac:dyDescent="0.25">
      <c r="MGR4406" s="43"/>
    </row>
    <row r="4407" spans="8988:8988" s="49" customFormat="1" x14ac:dyDescent="0.25">
      <c r="MGR4407" s="43"/>
    </row>
    <row r="4408" spans="8988:8988" s="49" customFormat="1" x14ac:dyDescent="0.25">
      <c r="MGR4408" s="43"/>
    </row>
    <row r="4409" spans="8988:8988" s="49" customFormat="1" x14ac:dyDescent="0.25">
      <c r="MGR4409" s="43"/>
    </row>
    <row r="4410" spans="8988:8988" s="49" customFormat="1" x14ac:dyDescent="0.25">
      <c r="MGR4410" s="43"/>
    </row>
    <row r="4411" spans="8988:8988" s="49" customFormat="1" x14ac:dyDescent="0.25">
      <c r="MGR4411" s="43"/>
    </row>
    <row r="4412" spans="8988:8988" s="49" customFormat="1" x14ac:dyDescent="0.25">
      <c r="MGR4412" s="43"/>
    </row>
    <row r="4413" spans="8988:8988" s="49" customFormat="1" x14ac:dyDescent="0.25">
      <c r="MGR4413" s="43"/>
    </row>
    <row r="4414" spans="8988:8988" s="49" customFormat="1" x14ac:dyDescent="0.25">
      <c r="MGR4414" s="43"/>
    </row>
    <row r="4415" spans="8988:8988" s="49" customFormat="1" x14ac:dyDescent="0.25">
      <c r="MGR4415" s="43"/>
    </row>
    <row r="4416" spans="8988:8988" s="49" customFormat="1" x14ac:dyDescent="0.25">
      <c r="MGR4416" s="43"/>
    </row>
    <row r="4417" spans="8988:8988" s="49" customFormat="1" x14ac:dyDescent="0.25">
      <c r="MGR4417" s="43"/>
    </row>
    <row r="4418" spans="8988:8988" s="49" customFormat="1" x14ac:dyDescent="0.25">
      <c r="MGR4418" s="43"/>
    </row>
    <row r="4419" spans="8988:8988" s="49" customFormat="1" x14ac:dyDescent="0.25">
      <c r="MGR4419" s="43"/>
    </row>
    <row r="4420" spans="8988:8988" s="49" customFormat="1" x14ac:dyDescent="0.25">
      <c r="MGR4420" s="43"/>
    </row>
    <row r="4421" spans="8988:8988" s="49" customFormat="1" x14ac:dyDescent="0.25">
      <c r="MGR4421" s="43"/>
    </row>
    <row r="4422" spans="8988:8988" s="49" customFormat="1" x14ac:dyDescent="0.25">
      <c r="MGR4422" s="43"/>
    </row>
    <row r="4423" spans="8988:8988" s="49" customFormat="1" x14ac:dyDescent="0.25">
      <c r="MGR4423" s="43"/>
    </row>
    <row r="4424" spans="8988:8988" s="49" customFormat="1" x14ac:dyDescent="0.25">
      <c r="MGR4424" s="43"/>
    </row>
    <row r="4425" spans="8988:8988" s="49" customFormat="1" x14ac:dyDescent="0.25">
      <c r="MGR4425" s="43"/>
    </row>
    <row r="4426" spans="8988:8988" s="49" customFormat="1" x14ac:dyDescent="0.25">
      <c r="MGR4426" s="43"/>
    </row>
    <row r="4427" spans="8988:8988" s="49" customFormat="1" x14ac:dyDescent="0.25">
      <c r="MGR4427" s="43"/>
    </row>
    <row r="4428" spans="8988:8988" s="49" customFormat="1" x14ac:dyDescent="0.25">
      <c r="MGR4428" s="43"/>
    </row>
    <row r="4429" spans="8988:8988" s="49" customFormat="1" x14ac:dyDescent="0.25">
      <c r="MGR4429" s="43"/>
    </row>
    <row r="4430" spans="8988:8988" s="49" customFormat="1" x14ac:dyDescent="0.25">
      <c r="MGR4430" s="43"/>
    </row>
    <row r="4431" spans="8988:8988" s="49" customFormat="1" x14ac:dyDescent="0.25">
      <c r="MGR4431" s="43"/>
    </row>
    <row r="4432" spans="8988:8988" s="49" customFormat="1" x14ac:dyDescent="0.25">
      <c r="MGR4432" s="43"/>
    </row>
    <row r="4433" spans="8988:8988" s="49" customFormat="1" x14ac:dyDescent="0.25">
      <c r="MGR4433" s="43"/>
    </row>
    <row r="4434" spans="8988:8988" s="49" customFormat="1" x14ac:dyDescent="0.25">
      <c r="MGR4434" s="43"/>
    </row>
    <row r="4435" spans="8988:8988" s="49" customFormat="1" x14ac:dyDescent="0.25">
      <c r="MGR4435" s="43"/>
    </row>
    <row r="4436" spans="8988:8988" s="49" customFormat="1" x14ac:dyDescent="0.25">
      <c r="MGR4436" s="43"/>
    </row>
    <row r="4437" spans="8988:8988" s="49" customFormat="1" x14ac:dyDescent="0.25">
      <c r="MGR4437" s="43"/>
    </row>
    <row r="4438" spans="8988:8988" s="49" customFormat="1" x14ac:dyDescent="0.25">
      <c r="MGR4438" s="43"/>
    </row>
    <row r="4439" spans="8988:8988" s="49" customFormat="1" x14ac:dyDescent="0.25">
      <c r="MGR4439" s="43"/>
    </row>
    <row r="4440" spans="8988:8988" s="49" customFormat="1" x14ac:dyDescent="0.25">
      <c r="MGR4440" s="43"/>
    </row>
    <row r="4441" spans="8988:8988" s="49" customFormat="1" x14ac:dyDescent="0.25">
      <c r="MGR4441" s="43"/>
    </row>
    <row r="4442" spans="8988:8988" s="49" customFormat="1" x14ac:dyDescent="0.25">
      <c r="MGR4442" s="43"/>
    </row>
    <row r="4443" spans="8988:8988" s="49" customFormat="1" x14ac:dyDescent="0.25">
      <c r="MGR4443" s="43"/>
    </row>
    <row r="4444" spans="8988:8988" s="49" customFormat="1" x14ac:dyDescent="0.25">
      <c r="MGR4444" s="43"/>
    </row>
    <row r="4445" spans="8988:8988" s="49" customFormat="1" x14ac:dyDescent="0.25">
      <c r="MGR4445" s="43"/>
    </row>
    <row r="4446" spans="8988:8988" s="49" customFormat="1" x14ac:dyDescent="0.25">
      <c r="MGR4446" s="43"/>
    </row>
    <row r="4447" spans="8988:8988" s="49" customFormat="1" x14ac:dyDescent="0.25">
      <c r="MGR4447" s="43"/>
    </row>
    <row r="4448" spans="8988:8988" s="49" customFormat="1" x14ac:dyDescent="0.25">
      <c r="MGR4448" s="43"/>
    </row>
    <row r="4449" spans="8988:8988" s="49" customFormat="1" x14ac:dyDescent="0.25">
      <c r="MGR4449" s="43"/>
    </row>
    <row r="4450" spans="8988:8988" s="49" customFormat="1" x14ac:dyDescent="0.25">
      <c r="MGR4450" s="43"/>
    </row>
    <row r="4451" spans="8988:8988" s="49" customFormat="1" x14ac:dyDescent="0.25">
      <c r="MGR4451" s="43"/>
    </row>
    <row r="4452" spans="8988:8988" s="49" customFormat="1" x14ac:dyDescent="0.25">
      <c r="MGR4452" s="43"/>
    </row>
    <row r="4453" spans="8988:8988" s="49" customFormat="1" x14ac:dyDescent="0.25">
      <c r="MGR4453" s="43"/>
    </row>
    <row r="4454" spans="8988:8988" s="49" customFormat="1" x14ac:dyDescent="0.25">
      <c r="MGR4454" s="43"/>
    </row>
    <row r="4455" spans="8988:8988" s="49" customFormat="1" x14ac:dyDescent="0.25">
      <c r="MGR4455" s="43"/>
    </row>
    <row r="4456" spans="8988:8988" s="49" customFormat="1" x14ac:dyDescent="0.25">
      <c r="MGR4456" s="43"/>
    </row>
    <row r="4457" spans="8988:8988" s="49" customFormat="1" x14ac:dyDescent="0.25">
      <c r="MGR4457" s="43"/>
    </row>
    <row r="4458" spans="8988:8988" s="49" customFormat="1" x14ac:dyDescent="0.25">
      <c r="MGR4458" s="43"/>
    </row>
    <row r="4459" spans="8988:8988" s="49" customFormat="1" x14ac:dyDescent="0.25">
      <c r="MGR4459" s="43"/>
    </row>
    <row r="4460" spans="8988:8988" s="49" customFormat="1" x14ac:dyDescent="0.25">
      <c r="MGR4460" s="43"/>
    </row>
    <row r="4461" spans="8988:8988" s="49" customFormat="1" x14ac:dyDescent="0.25">
      <c r="MGR4461" s="43"/>
    </row>
    <row r="4462" spans="8988:8988" s="49" customFormat="1" x14ac:dyDescent="0.25">
      <c r="MGR4462" s="43"/>
    </row>
    <row r="4463" spans="8988:8988" s="49" customFormat="1" x14ac:dyDescent="0.25">
      <c r="MGR4463" s="43"/>
    </row>
    <row r="4464" spans="8988:8988" s="49" customFormat="1" x14ac:dyDescent="0.25">
      <c r="MGR4464" s="43"/>
    </row>
    <row r="4465" spans="8988:8988" s="49" customFormat="1" x14ac:dyDescent="0.25">
      <c r="MGR4465" s="43"/>
    </row>
    <row r="4466" spans="8988:8988" s="49" customFormat="1" x14ac:dyDescent="0.25">
      <c r="MGR4466" s="43"/>
    </row>
    <row r="4467" spans="8988:8988" s="49" customFormat="1" x14ac:dyDescent="0.25">
      <c r="MGR4467" s="43"/>
    </row>
    <row r="4468" spans="8988:8988" s="49" customFormat="1" x14ac:dyDescent="0.25">
      <c r="MGR4468" s="43"/>
    </row>
    <row r="4469" spans="8988:8988" s="49" customFormat="1" x14ac:dyDescent="0.25">
      <c r="MGR4469" s="43"/>
    </row>
    <row r="4470" spans="8988:8988" s="49" customFormat="1" x14ac:dyDescent="0.25">
      <c r="MGR4470" s="43"/>
    </row>
    <row r="4471" spans="8988:8988" s="49" customFormat="1" x14ac:dyDescent="0.25">
      <c r="MGR4471" s="43"/>
    </row>
    <row r="4472" spans="8988:8988" s="49" customFormat="1" x14ac:dyDescent="0.25">
      <c r="MGR4472" s="43"/>
    </row>
    <row r="4473" spans="8988:8988" s="49" customFormat="1" x14ac:dyDescent="0.25">
      <c r="MGR4473" s="43"/>
    </row>
    <row r="4474" spans="8988:8988" s="49" customFormat="1" x14ac:dyDescent="0.25">
      <c r="MGR4474" s="43"/>
    </row>
    <row r="4475" spans="8988:8988" s="49" customFormat="1" x14ac:dyDescent="0.25">
      <c r="MGR4475" s="43"/>
    </row>
    <row r="4476" spans="8988:8988" s="49" customFormat="1" x14ac:dyDescent="0.25">
      <c r="MGR4476" s="43"/>
    </row>
    <row r="4477" spans="8988:8988" s="49" customFormat="1" x14ac:dyDescent="0.25">
      <c r="MGR4477" s="43"/>
    </row>
    <row r="4478" spans="8988:8988" s="49" customFormat="1" x14ac:dyDescent="0.25">
      <c r="MGR4478" s="43"/>
    </row>
    <row r="4479" spans="8988:8988" s="49" customFormat="1" x14ac:dyDescent="0.25">
      <c r="MGR4479" s="43"/>
    </row>
    <row r="4480" spans="8988:8988" s="49" customFormat="1" x14ac:dyDescent="0.25">
      <c r="MGR4480" s="43"/>
    </row>
    <row r="4481" spans="8988:8988" s="49" customFormat="1" x14ac:dyDescent="0.25">
      <c r="MGR4481" s="43"/>
    </row>
    <row r="4482" spans="8988:8988" s="49" customFormat="1" x14ac:dyDescent="0.25">
      <c r="MGR4482" s="43"/>
    </row>
    <row r="4483" spans="8988:8988" s="49" customFormat="1" x14ac:dyDescent="0.25">
      <c r="MGR4483" s="43"/>
    </row>
    <row r="4484" spans="8988:8988" s="49" customFormat="1" x14ac:dyDescent="0.25">
      <c r="MGR4484" s="43"/>
    </row>
    <row r="4485" spans="8988:8988" s="49" customFormat="1" x14ac:dyDescent="0.25">
      <c r="MGR4485" s="43"/>
    </row>
    <row r="4486" spans="8988:8988" s="49" customFormat="1" x14ac:dyDescent="0.25">
      <c r="MGR4486" s="43"/>
    </row>
    <row r="4487" spans="8988:8988" s="49" customFormat="1" x14ac:dyDescent="0.25">
      <c r="MGR4487" s="43"/>
    </row>
    <row r="4488" spans="8988:8988" s="49" customFormat="1" x14ac:dyDescent="0.25">
      <c r="MGR4488" s="43"/>
    </row>
    <row r="4489" spans="8988:8988" s="49" customFormat="1" x14ac:dyDescent="0.25">
      <c r="MGR4489" s="43"/>
    </row>
    <row r="4490" spans="8988:8988" s="49" customFormat="1" x14ac:dyDescent="0.25">
      <c r="MGR4490" s="43"/>
    </row>
    <row r="4491" spans="8988:8988" s="49" customFormat="1" x14ac:dyDescent="0.25">
      <c r="MGR4491" s="43"/>
    </row>
    <row r="4492" spans="8988:8988" s="49" customFormat="1" x14ac:dyDescent="0.25">
      <c r="MGR4492" s="43"/>
    </row>
    <row r="4493" spans="8988:8988" s="49" customFormat="1" x14ac:dyDescent="0.25">
      <c r="MGR4493" s="43"/>
    </row>
    <row r="4494" spans="8988:8988" s="49" customFormat="1" x14ac:dyDescent="0.25">
      <c r="MGR4494" s="43"/>
    </row>
    <row r="4495" spans="8988:8988" s="49" customFormat="1" x14ac:dyDescent="0.25">
      <c r="MGR4495" s="43"/>
    </row>
    <row r="4496" spans="8988:8988" s="49" customFormat="1" x14ac:dyDescent="0.25">
      <c r="MGR4496" s="43"/>
    </row>
    <row r="4497" spans="8988:8988" s="49" customFormat="1" x14ac:dyDescent="0.25">
      <c r="MGR4497" s="43"/>
    </row>
    <row r="4498" spans="8988:8988" s="49" customFormat="1" x14ac:dyDescent="0.25">
      <c r="MGR4498" s="43"/>
    </row>
    <row r="4499" spans="8988:8988" s="49" customFormat="1" x14ac:dyDescent="0.25">
      <c r="MGR4499" s="43"/>
    </row>
    <row r="4500" spans="8988:8988" s="49" customFormat="1" x14ac:dyDescent="0.25">
      <c r="MGR4500" s="43"/>
    </row>
    <row r="4501" spans="8988:8988" s="49" customFormat="1" x14ac:dyDescent="0.25">
      <c r="MGR4501" s="43"/>
    </row>
    <row r="4502" spans="8988:8988" s="49" customFormat="1" x14ac:dyDescent="0.25">
      <c r="MGR4502" s="43"/>
    </row>
    <row r="4503" spans="8988:8988" s="49" customFormat="1" x14ac:dyDescent="0.25">
      <c r="MGR4503" s="43"/>
    </row>
    <row r="4504" spans="8988:8988" s="49" customFormat="1" x14ac:dyDescent="0.25">
      <c r="MGR4504" s="43"/>
    </row>
    <row r="4505" spans="8988:8988" s="49" customFormat="1" x14ac:dyDescent="0.25">
      <c r="MGR4505" s="43"/>
    </row>
    <row r="4506" spans="8988:8988" s="49" customFormat="1" x14ac:dyDescent="0.25">
      <c r="MGR4506" s="43"/>
    </row>
    <row r="4507" spans="8988:8988" s="49" customFormat="1" x14ac:dyDescent="0.25">
      <c r="MGR4507" s="43"/>
    </row>
    <row r="4508" spans="8988:8988" s="49" customFormat="1" x14ac:dyDescent="0.25">
      <c r="MGR4508" s="43"/>
    </row>
    <row r="4509" spans="8988:8988" s="49" customFormat="1" x14ac:dyDescent="0.25">
      <c r="MGR4509" s="43"/>
    </row>
    <row r="4510" spans="8988:8988" s="49" customFormat="1" x14ac:dyDescent="0.25">
      <c r="MGR4510" s="43"/>
    </row>
    <row r="4511" spans="8988:8988" s="49" customFormat="1" x14ac:dyDescent="0.25">
      <c r="MGR4511" s="43"/>
    </row>
    <row r="4512" spans="8988:8988" s="49" customFormat="1" x14ac:dyDescent="0.25">
      <c r="MGR4512" s="43"/>
    </row>
    <row r="4513" spans="8988:8988" s="49" customFormat="1" x14ac:dyDescent="0.25">
      <c r="MGR4513" s="43"/>
    </row>
    <row r="4514" spans="8988:8988" s="49" customFormat="1" x14ac:dyDescent="0.25">
      <c r="MGR4514" s="43"/>
    </row>
    <row r="4515" spans="8988:8988" s="49" customFormat="1" x14ac:dyDescent="0.25">
      <c r="MGR4515" s="43"/>
    </row>
    <row r="4516" spans="8988:8988" s="49" customFormat="1" x14ac:dyDescent="0.25">
      <c r="MGR4516" s="43"/>
    </row>
    <row r="4517" spans="8988:8988" s="49" customFormat="1" x14ac:dyDescent="0.25">
      <c r="MGR4517" s="43"/>
    </row>
    <row r="4518" spans="8988:8988" s="49" customFormat="1" x14ac:dyDescent="0.25">
      <c r="MGR4518" s="43"/>
    </row>
    <row r="4519" spans="8988:8988" s="49" customFormat="1" x14ac:dyDescent="0.25">
      <c r="MGR4519" s="43"/>
    </row>
    <row r="4520" spans="8988:8988" s="49" customFormat="1" x14ac:dyDescent="0.25">
      <c r="MGR4520" s="43"/>
    </row>
    <row r="4521" spans="8988:8988" s="49" customFormat="1" x14ac:dyDescent="0.25">
      <c r="MGR4521" s="43"/>
    </row>
    <row r="4522" spans="8988:8988" s="49" customFormat="1" x14ac:dyDescent="0.25">
      <c r="MGR4522" s="43"/>
    </row>
    <row r="4523" spans="8988:8988" s="49" customFormat="1" x14ac:dyDescent="0.25">
      <c r="MGR4523" s="43"/>
    </row>
    <row r="4524" spans="8988:8988" s="49" customFormat="1" x14ac:dyDescent="0.25">
      <c r="MGR4524" s="43"/>
    </row>
    <row r="4525" spans="8988:8988" s="49" customFormat="1" x14ac:dyDescent="0.25">
      <c r="MGR4525" s="43"/>
    </row>
    <row r="4526" spans="8988:8988" s="49" customFormat="1" x14ac:dyDescent="0.25">
      <c r="MGR4526" s="43"/>
    </row>
    <row r="4527" spans="8988:8988" s="49" customFormat="1" x14ac:dyDescent="0.25">
      <c r="MGR4527" s="43"/>
    </row>
    <row r="4528" spans="8988:8988" s="49" customFormat="1" x14ac:dyDescent="0.25">
      <c r="MGR4528" s="43"/>
    </row>
    <row r="4529" spans="8988:8988" s="49" customFormat="1" x14ac:dyDescent="0.25">
      <c r="MGR4529" s="43"/>
    </row>
    <row r="4530" spans="8988:8988" s="49" customFormat="1" x14ac:dyDescent="0.25">
      <c r="MGR4530" s="43"/>
    </row>
    <row r="4531" spans="8988:8988" s="49" customFormat="1" x14ac:dyDescent="0.25">
      <c r="MGR4531" s="43"/>
    </row>
    <row r="4532" spans="8988:8988" s="49" customFormat="1" x14ac:dyDescent="0.25">
      <c r="MGR4532" s="43"/>
    </row>
    <row r="4533" spans="8988:8988" s="49" customFormat="1" x14ac:dyDescent="0.25">
      <c r="MGR4533" s="43"/>
    </row>
    <row r="4534" spans="8988:8988" s="49" customFormat="1" x14ac:dyDescent="0.25">
      <c r="MGR4534" s="43"/>
    </row>
    <row r="4535" spans="8988:8988" s="49" customFormat="1" x14ac:dyDescent="0.25">
      <c r="MGR4535" s="43"/>
    </row>
    <row r="4536" spans="8988:8988" s="49" customFormat="1" x14ac:dyDescent="0.25">
      <c r="MGR4536" s="43"/>
    </row>
    <row r="4537" spans="8988:8988" s="49" customFormat="1" x14ac:dyDescent="0.25">
      <c r="MGR4537" s="43"/>
    </row>
    <row r="4538" spans="8988:8988" s="49" customFormat="1" x14ac:dyDescent="0.25">
      <c r="MGR4538" s="43"/>
    </row>
    <row r="4539" spans="8988:8988" s="49" customFormat="1" x14ac:dyDescent="0.25">
      <c r="MGR4539" s="43"/>
    </row>
    <row r="4540" spans="8988:8988" s="49" customFormat="1" x14ac:dyDescent="0.25">
      <c r="MGR4540" s="43"/>
    </row>
    <row r="4541" spans="8988:8988" s="49" customFormat="1" x14ac:dyDescent="0.25">
      <c r="MGR4541" s="43"/>
    </row>
    <row r="4542" spans="8988:8988" s="49" customFormat="1" x14ac:dyDescent="0.25">
      <c r="MGR4542" s="43"/>
    </row>
    <row r="4543" spans="8988:8988" s="49" customFormat="1" x14ac:dyDescent="0.25">
      <c r="MGR4543" s="43"/>
    </row>
    <row r="4544" spans="8988:8988" s="49" customFormat="1" x14ac:dyDescent="0.25">
      <c r="MGR4544" s="43"/>
    </row>
    <row r="4545" spans="8988:8988" s="49" customFormat="1" x14ac:dyDescent="0.25">
      <c r="MGR4545" s="43"/>
    </row>
    <row r="4546" spans="8988:8988" s="49" customFormat="1" x14ac:dyDescent="0.25">
      <c r="MGR4546" s="43"/>
    </row>
    <row r="4547" spans="8988:8988" s="49" customFormat="1" x14ac:dyDescent="0.25">
      <c r="MGR4547" s="43"/>
    </row>
    <row r="4548" spans="8988:8988" s="49" customFormat="1" x14ac:dyDescent="0.25">
      <c r="MGR4548" s="43"/>
    </row>
    <row r="4549" spans="8988:8988" s="49" customFormat="1" x14ac:dyDescent="0.25">
      <c r="MGR4549" s="43"/>
    </row>
    <row r="4550" spans="8988:8988" s="49" customFormat="1" x14ac:dyDescent="0.25">
      <c r="MGR4550" s="43"/>
    </row>
    <row r="4551" spans="8988:8988" s="49" customFormat="1" x14ac:dyDescent="0.25">
      <c r="MGR4551" s="43"/>
    </row>
    <row r="4552" spans="8988:8988" s="49" customFormat="1" x14ac:dyDescent="0.25">
      <c r="MGR4552" s="43"/>
    </row>
    <row r="4553" spans="8988:8988" s="49" customFormat="1" x14ac:dyDescent="0.25">
      <c r="MGR4553" s="43"/>
    </row>
    <row r="4554" spans="8988:8988" s="49" customFormat="1" x14ac:dyDescent="0.25">
      <c r="MGR4554" s="43"/>
    </row>
    <row r="4555" spans="8988:8988" s="49" customFormat="1" x14ac:dyDescent="0.25">
      <c r="MGR4555" s="43"/>
    </row>
    <row r="4556" spans="8988:8988" s="49" customFormat="1" x14ac:dyDescent="0.25">
      <c r="MGR4556" s="43"/>
    </row>
    <row r="4557" spans="8988:8988" s="49" customFormat="1" x14ac:dyDescent="0.25">
      <c r="MGR4557" s="43"/>
    </row>
    <row r="4558" spans="8988:8988" s="49" customFormat="1" x14ac:dyDescent="0.25">
      <c r="MGR4558" s="43"/>
    </row>
    <row r="4559" spans="8988:8988" s="49" customFormat="1" x14ac:dyDescent="0.25">
      <c r="MGR4559" s="43"/>
    </row>
    <row r="4560" spans="8988:8988" s="49" customFormat="1" x14ac:dyDescent="0.25">
      <c r="MGR4560" s="43"/>
    </row>
    <row r="4561" spans="8988:8988" s="49" customFormat="1" x14ac:dyDescent="0.25">
      <c r="MGR4561" s="43"/>
    </row>
    <row r="4562" spans="8988:8988" s="49" customFormat="1" x14ac:dyDescent="0.25">
      <c r="MGR4562" s="43"/>
    </row>
    <row r="4563" spans="8988:8988" s="49" customFormat="1" x14ac:dyDescent="0.25">
      <c r="MGR4563" s="43"/>
    </row>
    <row r="4564" spans="8988:8988" s="49" customFormat="1" x14ac:dyDescent="0.25">
      <c r="MGR4564" s="43"/>
    </row>
    <row r="4565" spans="8988:8988" s="49" customFormat="1" x14ac:dyDescent="0.25">
      <c r="MGR4565" s="43"/>
    </row>
    <row r="4566" spans="8988:8988" s="49" customFormat="1" x14ac:dyDescent="0.25">
      <c r="MGR4566" s="43"/>
    </row>
    <row r="4567" spans="8988:8988" s="49" customFormat="1" x14ac:dyDescent="0.25">
      <c r="MGR4567" s="43"/>
    </row>
    <row r="4568" spans="8988:8988" s="49" customFormat="1" x14ac:dyDescent="0.25">
      <c r="MGR4568" s="43"/>
    </row>
    <row r="4569" spans="8988:8988" s="49" customFormat="1" x14ac:dyDescent="0.25">
      <c r="MGR4569" s="43"/>
    </row>
    <row r="4570" spans="8988:8988" s="49" customFormat="1" x14ac:dyDescent="0.25">
      <c r="MGR4570" s="43"/>
    </row>
    <row r="4571" spans="8988:8988" s="49" customFormat="1" x14ac:dyDescent="0.25">
      <c r="MGR4571" s="43"/>
    </row>
    <row r="4572" spans="8988:8988" s="49" customFormat="1" x14ac:dyDescent="0.25">
      <c r="MGR4572" s="43"/>
    </row>
    <row r="4573" spans="8988:8988" s="49" customFormat="1" x14ac:dyDescent="0.25">
      <c r="MGR4573" s="43"/>
    </row>
    <row r="4574" spans="8988:8988" s="49" customFormat="1" x14ac:dyDescent="0.25">
      <c r="MGR4574" s="43"/>
    </row>
    <row r="4575" spans="8988:8988" s="49" customFormat="1" x14ac:dyDescent="0.25">
      <c r="MGR4575" s="43"/>
    </row>
    <row r="4576" spans="8988:8988" s="49" customFormat="1" x14ac:dyDescent="0.25">
      <c r="MGR4576" s="43"/>
    </row>
    <row r="4577" spans="8988:8988" s="49" customFormat="1" x14ac:dyDescent="0.25">
      <c r="MGR4577" s="43"/>
    </row>
    <row r="4578" spans="8988:8988" s="49" customFormat="1" x14ac:dyDescent="0.25">
      <c r="MGR4578" s="43"/>
    </row>
    <row r="4579" spans="8988:8988" s="49" customFormat="1" x14ac:dyDescent="0.25">
      <c r="MGR4579" s="43"/>
    </row>
    <row r="4580" spans="8988:8988" s="49" customFormat="1" x14ac:dyDescent="0.25">
      <c r="MGR4580" s="43"/>
    </row>
    <row r="4581" spans="8988:8988" s="49" customFormat="1" x14ac:dyDescent="0.25">
      <c r="MGR4581" s="43"/>
    </row>
    <row r="4582" spans="8988:8988" s="49" customFormat="1" x14ac:dyDescent="0.25">
      <c r="MGR4582" s="43"/>
    </row>
    <row r="4583" spans="8988:8988" s="49" customFormat="1" x14ac:dyDescent="0.25">
      <c r="MGR4583" s="43"/>
    </row>
    <row r="4584" spans="8988:8988" s="49" customFormat="1" x14ac:dyDescent="0.25">
      <c r="MGR4584" s="43"/>
    </row>
    <row r="4585" spans="8988:8988" s="49" customFormat="1" x14ac:dyDescent="0.25">
      <c r="MGR4585" s="43"/>
    </row>
    <row r="4586" spans="8988:8988" s="49" customFormat="1" x14ac:dyDescent="0.25">
      <c r="MGR4586" s="43"/>
    </row>
    <row r="4587" spans="8988:8988" s="49" customFormat="1" x14ac:dyDescent="0.25">
      <c r="MGR4587" s="43"/>
    </row>
    <row r="4588" spans="8988:8988" s="49" customFormat="1" x14ac:dyDescent="0.25">
      <c r="MGR4588" s="43"/>
    </row>
    <row r="4589" spans="8988:8988" s="49" customFormat="1" x14ac:dyDescent="0.25">
      <c r="MGR4589" s="43"/>
    </row>
    <row r="4590" spans="8988:8988" s="49" customFormat="1" x14ac:dyDescent="0.25">
      <c r="MGR4590" s="43"/>
    </row>
    <row r="4591" spans="8988:8988" s="49" customFormat="1" x14ac:dyDescent="0.25">
      <c r="MGR4591" s="43"/>
    </row>
    <row r="4592" spans="8988:8988" s="49" customFormat="1" x14ac:dyDescent="0.25">
      <c r="MGR4592" s="43"/>
    </row>
    <row r="4593" spans="8988:8988" s="49" customFormat="1" x14ac:dyDescent="0.25">
      <c r="MGR4593" s="43"/>
    </row>
    <row r="4594" spans="8988:8988" s="49" customFormat="1" x14ac:dyDescent="0.25">
      <c r="MGR4594" s="43"/>
    </row>
    <row r="4595" spans="8988:8988" s="49" customFormat="1" x14ac:dyDescent="0.25">
      <c r="MGR4595" s="43"/>
    </row>
    <row r="4596" spans="8988:8988" s="49" customFormat="1" x14ac:dyDescent="0.25">
      <c r="MGR4596" s="43"/>
    </row>
    <row r="4597" spans="8988:8988" s="49" customFormat="1" x14ac:dyDescent="0.25">
      <c r="MGR4597" s="43"/>
    </row>
    <row r="4598" spans="8988:8988" s="49" customFormat="1" x14ac:dyDescent="0.25">
      <c r="MGR4598" s="43"/>
    </row>
    <row r="4599" spans="8988:8988" s="49" customFormat="1" x14ac:dyDescent="0.25">
      <c r="MGR4599" s="43"/>
    </row>
    <row r="4600" spans="8988:8988" s="49" customFormat="1" x14ac:dyDescent="0.25">
      <c r="MGR4600" s="43"/>
    </row>
    <row r="4601" spans="8988:8988" s="49" customFormat="1" x14ac:dyDescent="0.25">
      <c r="MGR4601" s="43"/>
    </row>
    <row r="4602" spans="8988:8988" s="49" customFormat="1" x14ac:dyDescent="0.25">
      <c r="MGR4602" s="43"/>
    </row>
    <row r="4603" spans="8988:8988" s="49" customFormat="1" x14ac:dyDescent="0.25">
      <c r="MGR4603" s="43"/>
    </row>
    <row r="4604" spans="8988:8988" s="49" customFormat="1" x14ac:dyDescent="0.25">
      <c r="MGR4604" s="43"/>
    </row>
    <row r="4605" spans="8988:8988" s="49" customFormat="1" x14ac:dyDescent="0.25">
      <c r="MGR4605" s="43"/>
    </row>
    <row r="4606" spans="8988:8988" s="49" customFormat="1" x14ac:dyDescent="0.25">
      <c r="MGR4606" s="43"/>
    </row>
    <row r="4607" spans="8988:8988" s="49" customFormat="1" x14ac:dyDescent="0.25">
      <c r="MGR4607" s="43"/>
    </row>
    <row r="4608" spans="8988:8988" s="49" customFormat="1" x14ac:dyDescent="0.25">
      <c r="MGR4608" s="43"/>
    </row>
    <row r="4609" spans="8988:8988" s="49" customFormat="1" x14ac:dyDescent="0.25">
      <c r="MGR4609" s="43"/>
    </row>
    <row r="4610" spans="8988:8988" s="49" customFormat="1" x14ac:dyDescent="0.25">
      <c r="MGR4610" s="43"/>
    </row>
    <row r="4611" spans="8988:8988" s="49" customFormat="1" x14ac:dyDescent="0.25">
      <c r="MGR4611" s="43"/>
    </row>
    <row r="4612" spans="8988:8988" s="49" customFormat="1" x14ac:dyDescent="0.25">
      <c r="MGR4612" s="43"/>
    </row>
    <row r="4613" spans="8988:8988" s="49" customFormat="1" x14ac:dyDescent="0.25">
      <c r="MGR4613" s="43"/>
    </row>
    <row r="4614" spans="8988:8988" s="49" customFormat="1" x14ac:dyDescent="0.25">
      <c r="MGR4614" s="43"/>
    </row>
    <row r="4615" spans="8988:8988" s="49" customFormat="1" x14ac:dyDescent="0.25">
      <c r="MGR4615" s="43"/>
    </row>
    <row r="4616" spans="8988:8988" s="49" customFormat="1" x14ac:dyDescent="0.25">
      <c r="MGR4616" s="43"/>
    </row>
    <row r="4617" spans="8988:8988" s="49" customFormat="1" x14ac:dyDescent="0.25">
      <c r="MGR4617" s="43"/>
    </row>
    <row r="4618" spans="8988:8988" s="49" customFormat="1" x14ac:dyDescent="0.25">
      <c r="MGR4618" s="43"/>
    </row>
    <row r="4619" spans="8988:8988" s="49" customFormat="1" x14ac:dyDescent="0.25">
      <c r="MGR4619" s="43"/>
    </row>
    <row r="4620" spans="8988:8988" s="49" customFormat="1" x14ac:dyDescent="0.25">
      <c r="MGR4620" s="43"/>
    </row>
    <row r="4621" spans="8988:8988" s="49" customFormat="1" x14ac:dyDescent="0.25">
      <c r="MGR4621" s="43"/>
    </row>
    <row r="4622" spans="8988:8988" s="49" customFormat="1" x14ac:dyDescent="0.25">
      <c r="MGR4622" s="43"/>
    </row>
    <row r="4623" spans="8988:8988" s="49" customFormat="1" x14ac:dyDescent="0.25">
      <c r="MGR4623" s="43"/>
    </row>
    <row r="4624" spans="8988:8988" s="49" customFormat="1" x14ac:dyDescent="0.25">
      <c r="MGR4624" s="43"/>
    </row>
    <row r="4625" spans="8988:8988" s="49" customFormat="1" x14ac:dyDescent="0.25">
      <c r="MGR4625" s="43"/>
    </row>
    <row r="4626" spans="8988:8988" s="49" customFormat="1" x14ac:dyDescent="0.25">
      <c r="MGR4626" s="43"/>
    </row>
    <row r="4627" spans="8988:8988" s="49" customFormat="1" x14ac:dyDescent="0.25">
      <c r="MGR4627" s="43"/>
    </row>
    <row r="4628" spans="8988:8988" s="49" customFormat="1" x14ac:dyDescent="0.25">
      <c r="MGR4628" s="43"/>
    </row>
    <row r="4629" spans="8988:8988" s="49" customFormat="1" x14ac:dyDescent="0.25">
      <c r="MGR4629" s="43"/>
    </row>
    <row r="4630" spans="8988:8988" s="49" customFormat="1" x14ac:dyDescent="0.25">
      <c r="MGR4630" s="43"/>
    </row>
    <row r="4631" spans="8988:8988" s="49" customFormat="1" x14ac:dyDescent="0.25">
      <c r="MGR4631" s="43"/>
    </row>
    <row r="4632" spans="8988:8988" s="49" customFormat="1" x14ac:dyDescent="0.25">
      <c r="MGR4632" s="43"/>
    </row>
    <row r="4633" spans="8988:8988" s="49" customFormat="1" x14ac:dyDescent="0.25">
      <c r="MGR4633" s="43"/>
    </row>
    <row r="4634" spans="8988:8988" s="49" customFormat="1" x14ac:dyDescent="0.25">
      <c r="MGR4634" s="43"/>
    </row>
    <row r="4635" spans="8988:8988" s="49" customFormat="1" x14ac:dyDescent="0.25">
      <c r="MGR4635" s="43"/>
    </row>
    <row r="4636" spans="8988:8988" s="49" customFormat="1" x14ac:dyDescent="0.25">
      <c r="MGR4636" s="43"/>
    </row>
    <row r="4637" spans="8988:8988" s="49" customFormat="1" x14ac:dyDescent="0.25">
      <c r="MGR4637" s="43"/>
    </row>
    <row r="4638" spans="8988:8988" s="49" customFormat="1" x14ac:dyDescent="0.25">
      <c r="MGR4638" s="43"/>
    </row>
    <row r="4639" spans="8988:8988" s="49" customFormat="1" x14ac:dyDescent="0.25">
      <c r="MGR4639" s="43"/>
    </row>
    <row r="4640" spans="8988:8988" s="49" customFormat="1" x14ac:dyDescent="0.25">
      <c r="MGR4640" s="43"/>
    </row>
    <row r="4641" spans="8988:8988" s="49" customFormat="1" x14ac:dyDescent="0.25">
      <c r="MGR4641" s="43"/>
    </row>
    <row r="4642" spans="8988:8988" s="49" customFormat="1" x14ac:dyDescent="0.25">
      <c r="MGR4642" s="43"/>
    </row>
    <row r="4643" spans="8988:8988" s="49" customFormat="1" x14ac:dyDescent="0.25">
      <c r="MGR4643" s="43"/>
    </row>
    <row r="4644" spans="8988:8988" s="49" customFormat="1" x14ac:dyDescent="0.25">
      <c r="MGR4644" s="43"/>
    </row>
    <row r="4645" spans="8988:8988" s="49" customFormat="1" x14ac:dyDescent="0.25">
      <c r="MGR4645" s="43"/>
    </row>
    <row r="4646" spans="8988:8988" s="49" customFormat="1" x14ac:dyDescent="0.25">
      <c r="MGR4646" s="43"/>
    </row>
    <row r="4647" spans="8988:8988" s="49" customFormat="1" x14ac:dyDescent="0.25">
      <c r="MGR4647" s="43"/>
    </row>
    <row r="4648" spans="8988:8988" s="49" customFormat="1" x14ac:dyDescent="0.25">
      <c r="MGR4648" s="43"/>
    </row>
    <row r="4649" spans="8988:8988" s="49" customFormat="1" x14ac:dyDescent="0.25">
      <c r="MGR4649" s="43"/>
    </row>
    <row r="4650" spans="8988:8988" s="49" customFormat="1" x14ac:dyDescent="0.25">
      <c r="MGR4650" s="43"/>
    </row>
    <row r="4651" spans="8988:8988" s="49" customFormat="1" x14ac:dyDescent="0.25">
      <c r="MGR4651" s="43"/>
    </row>
    <row r="4652" spans="8988:8988" s="49" customFormat="1" x14ac:dyDescent="0.25">
      <c r="MGR4652" s="43"/>
    </row>
    <row r="4653" spans="8988:8988" s="49" customFormat="1" x14ac:dyDescent="0.25">
      <c r="MGR4653" s="43"/>
    </row>
    <row r="4654" spans="8988:8988" s="49" customFormat="1" x14ac:dyDescent="0.25">
      <c r="MGR4654" s="43"/>
    </row>
    <row r="4655" spans="8988:8988" s="49" customFormat="1" x14ac:dyDescent="0.25">
      <c r="MGR4655" s="43"/>
    </row>
    <row r="4656" spans="8988:8988" s="49" customFormat="1" x14ac:dyDescent="0.25">
      <c r="MGR4656" s="43"/>
    </row>
    <row r="4657" spans="8988:8988" s="49" customFormat="1" x14ac:dyDescent="0.25">
      <c r="MGR4657" s="43"/>
    </row>
    <row r="4658" spans="8988:8988" s="49" customFormat="1" x14ac:dyDescent="0.25">
      <c r="MGR4658" s="43"/>
    </row>
    <row r="4659" spans="8988:8988" s="49" customFormat="1" x14ac:dyDescent="0.25">
      <c r="MGR4659" s="43"/>
    </row>
    <row r="4660" spans="8988:8988" s="49" customFormat="1" x14ac:dyDescent="0.25">
      <c r="MGR4660" s="43"/>
    </row>
    <row r="4661" spans="8988:8988" s="49" customFormat="1" x14ac:dyDescent="0.25">
      <c r="MGR4661" s="43"/>
    </row>
    <row r="4662" spans="8988:8988" s="49" customFormat="1" x14ac:dyDescent="0.25">
      <c r="MGR4662" s="43"/>
    </row>
    <row r="4663" spans="8988:8988" s="49" customFormat="1" x14ac:dyDescent="0.25">
      <c r="MGR4663" s="43"/>
    </row>
    <row r="4664" spans="8988:8988" s="49" customFormat="1" x14ac:dyDescent="0.25">
      <c r="MGR4664" s="43"/>
    </row>
    <row r="4665" spans="8988:8988" s="49" customFormat="1" x14ac:dyDescent="0.25">
      <c r="MGR4665" s="43"/>
    </row>
    <row r="4666" spans="8988:8988" s="49" customFormat="1" x14ac:dyDescent="0.25">
      <c r="MGR4666" s="43"/>
    </row>
    <row r="4667" spans="8988:8988" s="49" customFormat="1" x14ac:dyDescent="0.25">
      <c r="MGR4667" s="43"/>
    </row>
    <row r="4668" spans="8988:8988" s="49" customFormat="1" x14ac:dyDescent="0.25">
      <c r="MGR4668" s="43"/>
    </row>
    <row r="4669" spans="8988:8988" s="49" customFormat="1" x14ac:dyDescent="0.25">
      <c r="MGR4669" s="43"/>
    </row>
    <row r="4670" spans="8988:8988" s="49" customFormat="1" x14ac:dyDescent="0.25">
      <c r="MGR4670" s="43"/>
    </row>
    <row r="4671" spans="8988:8988" s="49" customFormat="1" x14ac:dyDescent="0.25">
      <c r="MGR4671" s="43"/>
    </row>
    <row r="4672" spans="8988:8988" s="49" customFormat="1" x14ac:dyDescent="0.25">
      <c r="MGR4672" s="43"/>
    </row>
    <row r="4673" spans="8988:8988" s="49" customFormat="1" x14ac:dyDescent="0.25">
      <c r="MGR4673" s="43"/>
    </row>
    <row r="4674" spans="8988:8988" s="49" customFormat="1" x14ac:dyDescent="0.25">
      <c r="MGR4674" s="43"/>
    </row>
    <row r="4675" spans="8988:8988" s="49" customFormat="1" x14ac:dyDescent="0.25">
      <c r="MGR4675" s="43"/>
    </row>
    <row r="4676" spans="8988:8988" s="49" customFormat="1" x14ac:dyDescent="0.25">
      <c r="MGR4676" s="43"/>
    </row>
    <row r="4677" spans="8988:8988" s="49" customFormat="1" x14ac:dyDescent="0.25">
      <c r="MGR4677" s="43"/>
    </row>
    <row r="4678" spans="8988:8988" s="49" customFormat="1" x14ac:dyDescent="0.25">
      <c r="MGR4678" s="43"/>
    </row>
    <row r="4679" spans="8988:8988" s="49" customFormat="1" x14ac:dyDescent="0.25">
      <c r="MGR4679" s="43"/>
    </row>
    <row r="4680" spans="8988:8988" s="49" customFormat="1" x14ac:dyDescent="0.25">
      <c r="MGR4680" s="43"/>
    </row>
    <row r="4681" spans="8988:8988" s="49" customFormat="1" x14ac:dyDescent="0.25">
      <c r="MGR4681" s="43"/>
    </row>
    <row r="4682" spans="8988:8988" s="49" customFormat="1" x14ac:dyDescent="0.25">
      <c r="MGR4682" s="43"/>
    </row>
    <row r="4683" spans="8988:8988" s="49" customFormat="1" x14ac:dyDescent="0.25">
      <c r="MGR4683" s="43"/>
    </row>
    <row r="4684" spans="8988:8988" s="49" customFormat="1" x14ac:dyDescent="0.25">
      <c r="MGR4684" s="43"/>
    </row>
    <row r="4685" spans="8988:8988" s="49" customFormat="1" x14ac:dyDescent="0.25">
      <c r="MGR4685" s="43"/>
    </row>
    <row r="4686" spans="8988:8988" s="49" customFormat="1" x14ac:dyDescent="0.25">
      <c r="MGR4686" s="43"/>
    </row>
    <row r="4687" spans="8988:8988" s="49" customFormat="1" x14ac:dyDescent="0.25">
      <c r="MGR4687" s="43"/>
    </row>
    <row r="4688" spans="8988:8988" s="49" customFormat="1" x14ac:dyDescent="0.25">
      <c r="MGR4688" s="43"/>
    </row>
    <row r="4689" spans="8988:8988" s="49" customFormat="1" x14ac:dyDescent="0.25">
      <c r="MGR4689" s="43"/>
    </row>
    <row r="4690" spans="8988:8988" s="49" customFormat="1" x14ac:dyDescent="0.25">
      <c r="MGR4690" s="43"/>
    </row>
    <row r="4691" spans="8988:8988" s="49" customFormat="1" x14ac:dyDescent="0.25">
      <c r="MGR4691" s="43"/>
    </row>
    <row r="4692" spans="8988:8988" s="49" customFormat="1" x14ac:dyDescent="0.25">
      <c r="MGR4692" s="43"/>
    </row>
    <row r="4693" spans="8988:8988" s="49" customFormat="1" x14ac:dyDescent="0.25">
      <c r="MGR4693" s="43"/>
    </row>
    <row r="4694" spans="8988:8988" s="49" customFormat="1" x14ac:dyDescent="0.25">
      <c r="MGR4694" s="43"/>
    </row>
    <row r="4695" spans="8988:8988" s="49" customFormat="1" x14ac:dyDescent="0.25">
      <c r="MGR4695" s="43"/>
    </row>
    <row r="4696" spans="8988:8988" s="49" customFormat="1" x14ac:dyDescent="0.25">
      <c r="MGR4696" s="43"/>
    </row>
    <row r="4697" spans="8988:8988" s="49" customFormat="1" x14ac:dyDescent="0.25">
      <c r="MGR4697" s="43"/>
    </row>
    <row r="4698" spans="8988:8988" s="49" customFormat="1" x14ac:dyDescent="0.25">
      <c r="MGR4698" s="43"/>
    </row>
    <row r="4699" spans="8988:8988" s="49" customFormat="1" x14ac:dyDescent="0.25">
      <c r="MGR4699" s="43"/>
    </row>
    <row r="4700" spans="8988:8988" s="49" customFormat="1" x14ac:dyDescent="0.25">
      <c r="MGR4700" s="43"/>
    </row>
    <row r="4701" spans="8988:8988" s="49" customFormat="1" x14ac:dyDescent="0.25">
      <c r="MGR4701" s="43"/>
    </row>
    <row r="4702" spans="8988:8988" s="49" customFormat="1" x14ac:dyDescent="0.25">
      <c r="MGR4702" s="43"/>
    </row>
    <row r="4703" spans="8988:8988" s="49" customFormat="1" x14ac:dyDescent="0.25">
      <c r="MGR4703" s="43"/>
    </row>
    <row r="4704" spans="8988:8988" s="49" customFormat="1" x14ac:dyDescent="0.25">
      <c r="MGR4704" s="43"/>
    </row>
    <row r="4705" spans="8988:8988" s="49" customFormat="1" x14ac:dyDescent="0.25">
      <c r="MGR4705" s="43"/>
    </row>
    <row r="4706" spans="8988:8988" s="49" customFormat="1" x14ac:dyDescent="0.25">
      <c r="MGR4706" s="43"/>
    </row>
    <row r="4707" spans="8988:8988" s="49" customFormat="1" x14ac:dyDescent="0.25">
      <c r="MGR4707" s="43"/>
    </row>
    <row r="4708" spans="8988:8988" s="49" customFormat="1" x14ac:dyDescent="0.25">
      <c r="MGR4708" s="43"/>
    </row>
    <row r="4709" spans="8988:8988" s="49" customFormat="1" x14ac:dyDescent="0.25">
      <c r="MGR4709" s="43"/>
    </row>
    <row r="4710" spans="8988:8988" s="49" customFormat="1" x14ac:dyDescent="0.25">
      <c r="MGR4710" s="43"/>
    </row>
    <row r="4711" spans="8988:8988" s="49" customFormat="1" x14ac:dyDescent="0.25">
      <c r="MGR4711" s="43"/>
    </row>
    <row r="4712" spans="8988:8988" s="49" customFormat="1" x14ac:dyDescent="0.25">
      <c r="MGR4712" s="43"/>
    </row>
    <row r="4713" spans="8988:8988" s="49" customFormat="1" x14ac:dyDescent="0.25">
      <c r="MGR4713" s="43"/>
    </row>
    <row r="4714" spans="8988:8988" s="49" customFormat="1" x14ac:dyDescent="0.25">
      <c r="MGR4714" s="43"/>
    </row>
    <row r="4715" spans="8988:8988" s="49" customFormat="1" x14ac:dyDescent="0.25">
      <c r="MGR4715" s="43"/>
    </row>
    <row r="4716" spans="8988:8988" s="49" customFormat="1" x14ac:dyDescent="0.25">
      <c r="MGR4716" s="43"/>
    </row>
    <row r="4717" spans="8988:8988" s="49" customFormat="1" x14ac:dyDescent="0.25">
      <c r="MGR4717" s="43"/>
    </row>
    <row r="4718" spans="8988:8988" s="49" customFormat="1" x14ac:dyDescent="0.25">
      <c r="MGR4718" s="43"/>
    </row>
    <row r="4719" spans="8988:8988" s="49" customFormat="1" x14ac:dyDescent="0.25">
      <c r="MGR4719" s="43"/>
    </row>
    <row r="4720" spans="8988:8988" s="49" customFormat="1" x14ac:dyDescent="0.25">
      <c r="MGR4720" s="43"/>
    </row>
    <row r="4721" spans="8988:8988" s="49" customFormat="1" x14ac:dyDescent="0.25">
      <c r="MGR4721" s="43"/>
    </row>
    <row r="4722" spans="8988:8988" s="49" customFormat="1" x14ac:dyDescent="0.25">
      <c r="MGR4722" s="43"/>
    </row>
    <row r="4723" spans="8988:8988" s="49" customFormat="1" x14ac:dyDescent="0.25">
      <c r="MGR4723" s="43"/>
    </row>
    <row r="4724" spans="8988:8988" s="49" customFormat="1" x14ac:dyDescent="0.25">
      <c r="MGR4724" s="43"/>
    </row>
    <row r="4725" spans="8988:8988" s="49" customFormat="1" x14ac:dyDescent="0.25">
      <c r="MGR4725" s="43"/>
    </row>
    <row r="4726" spans="8988:8988" s="49" customFormat="1" x14ac:dyDescent="0.25">
      <c r="MGR4726" s="43"/>
    </row>
    <row r="4727" spans="8988:8988" s="49" customFormat="1" x14ac:dyDescent="0.25">
      <c r="MGR4727" s="43"/>
    </row>
    <row r="4728" spans="8988:8988" s="49" customFormat="1" x14ac:dyDescent="0.25">
      <c r="MGR4728" s="43"/>
    </row>
    <row r="4729" spans="8988:8988" s="49" customFormat="1" x14ac:dyDescent="0.25">
      <c r="MGR4729" s="43"/>
    </row>
    <row r="4730" spans="8988:8988" s="49" customFormat="1" x14ac:dyDescent="0.25">
      <c r="MGR4730" s="43"/>
    </row>
    <row r="4731" spans="8988:8988" s="49" customFormat="1" x14ac:dyDescent="0.25">
      <c r="MGR4731" s="43"/>
    </row>
    <row r="4732" spans="8988:8988" s="49" customFormat="1" x14ac:dyDescent="0.25">
      <c r="MGR4732" s="43"/>
    </row>
    <row r="4733" spans="8988:8988" s="49" customFormat="1" x14ac:dyDescent="0.25">
      <c r="MGR4733" s="43"/>
    </row>
    <row r="4734" spans="8988:8988" s="49" customFormat="1" x14ac:dyDescent="0.25">
      <c r="MGR4734" s="43"/>
    </row>
    <row r="4735" spans="8988:8988" s="49" customFormat="1" x14ac:dyDescent="0.25">
      <c r="MGR4735" s="43"/>
    </row>
    <row r="4736" spans="8988:8988" s="49" customFormat="1" x14ac:dyDescent="0.25">
      <c r="MGR4736" s="43"/>
    </row>
    <row r="4737" spans="8988:8988" s="49" customFormat="1" x14ac:dyDescent="0.25">
      <c r="MGR4737" s="43"/>
    </row>
    <row r="4738" spans="8988:8988" s="49" customFormat="1" x14ac:dyDescent="0.25">
      <c r="MGR4738" s="43"/>
    </row>
    <row r="4739" spans="8988:8988" s="49" customFormat="1" x14ac:dyDescent="0.25">
      <c r="MGR4739" s="43"/>
    </row>
    <row r="4740" spans="8988:8988" s="49" customFormat="1" x14ac:dyDescent="0.25">
      <c r="MGR4740" s="43"/>
    </row>
    <row r="4741" spans="8988:8988" s="49" customFormat="1" x14ac:dyDescent="0.25">
      <c r="MGR4741" s="43"/>
    </row>
    <row r="4742" spans="8988:8988" s="49" customFormat="1" x14ac:dyDescent="0.25">
      <c r="MGR4742" s="43"/>
    </row>
    <row r="4743" spans="8988:8988" s="49" customFormat="1" x14ac:dyDescent="0.25">
      <c r="MGR4743" s="43"/>
    </row>
    <row r="4744" spans="8988:8988" s="49" customFormat="1" x14ac:dyDescent="0.25">
      <c r="MGR4744" s="43"/>
    </row>
    <row r="4745" spans="8988:8988" s="49" customFormat="1" x14ac:dyDescent="0.25">
      <c r="MGR4745" s="43"/>
    </row>
    <row r="4746" spans="8988:8988" s="49" customFormat="1" x14ac:dyDescent="0.25">
      <c r="MGR4746" s="43"/>
    </row>
    <row r="4747" spans="8988:8988" s="49" customFormat="1" x14ac:dyDescent="0.25">
      <c r="MGR4747" s="43"/>
    </row>
    <row r="4748" spans="8988:8988" s="49" customFormat="1" x14ac:dyDescent="0.25">
      <c r="MGR4748" s="43"/>
    </row>
    <row r="4749" spans="8988:8988" s="49" customFormat="1" x14ac:dyDescent="0.25">
      <c r="MGR4749" s="43"/>
    </row>
    <row r="4750" spans="8988:8988" s="49" customFormat="1" x14ac:dyDescent="0.25">
      <c r="MGR4750" s="43"/>
    </row>
    <row r="4751" spans="8988:8988" s="49" customFormat="1" x14ac:dyDescent="0.25">
      <c r="MGR4751" s="43"/>
    </row>
    <row r="4752" spans="8988:8988" s="49" customFormat="1" x14ac:dyDescent="0.25">
      <c r="MGR4752" s="43"/>
    </row>
    <row r="4753" spans="8988:8988" s="49" customFormat="1" x14ac:dyDescent="0.25">
      <c r="MGR4753" s="43"/>
    </row>
    <row r="4754" spans="8988:8988" s="49" customFormat="1" x14ac:dyDescent="0.25">
      <c r="MGR4754" s="43"/>
    </row>
    <row r="4755" spans="8988:8988" s="49" customFormat="1" x14ac:dyDescent="0.25">
      <c r="MGR4755" s="43"/>
    </row>
    <row r="4756" spans="8988:8988" s="49" customFormat="1" x14ac:dyDescent="0.25">
      <c r="MGR4756" s="43"/>
    </row>
    <row r="4757" spans="8988:8988" s="49" customFormat="1" x14ac:dyDescent="0.25">
      <c r="MGR4757" s="43"/>
    </row>
    <row r="4758" spans="8988:8988" s="49" customFormat="1" x14ac:dyDescent="0.25">
      <c r="MGR4758" s="43"/>
    </row>
    <row r="4759" spans="8988:8988" s="49" customFormat="1" x14ac:dyDescent="0.25">
      <c r="MGR4759" s="43"/>
    </row>
    <row r="4760" spans="8988:8988" s="49" customFormat="1" x14ac:dyDescent="0.25">
      <c r="MGR4760" s="43"/>
    </row>
    <row r="4761" spans="8988:8988" s="49" customFormat="1" x14ac:dyDescent="0.25">
      <c r="MGR4761" s="43"/>
    </row>
    <row r="4762" spans="8988:8988" s="49" customFormat="1" x14ac:dyDescent="0.25">
      <c r="MGR4762" s="43"/>
    </row>
    <row r="4763" spans="8988:8988" s="49" customFormat="1" x14ac:dyDescent="0.25">
      <c r="MGR4763" s="43"/>
    </row>
    <row r="4764" spans="8988:8988" s="49" customFormat="1" x14ac:dyDescent="0.25">
      <c r="MGR4764" s="43"/>
    </row>
    <row r="4765" spans="8988:8988" s="49" customFormat="1" x14ac:dyDescent="0.25">
      <c r="MGR4765" s="43"/>
    </row>
    <row r="4766" spans="8988:8988" s="49" customFormat="1" x14ac:dyDescent="0.25">
      <c r="MGR4766" s="43"/>
    </row>
    <row r="4767" spans="8988:8988" s="49" customFormat="1" x14ac:dyDescent="0.25">
      <c r="MGR4767" s="43"/>
    </row>
    <row r="4768" spans="8988:8988" s="49" customFormat="1" x14ac:dyDescent="0.25">
      <c r="MGR4768" s="43"/>
    </row>
    <row r="4769" spans="8988:8988" s="49" customFormat="1" x14ac:dyDescent="0.25">
      <c r="MGR4769" s="43"/>
    </row>
    <row r="4770" spans="8988:8988" s="49" customFormat="1" x14ac:dyDescent="0.25">
      <c r="MGR4770" s="43"/>
    </row>
    <row r="4771" spans="8988:8988" s="49" customFormat="1" x14ac:dyDescent="0.25">
      <c r="MGR4771" s="43"/>
    </row>
    <row r="4772" spans="8988:8988" s="49" customFormat="1" x14ac:dyDescent="0.25">
      <c r="MGR4772" s="43"/>
    </row>
    <row r="4773" spans="8988:8988" s="49" customFormat="1" x14ac:dyDescent="0.25">
      <c r="MGR4773" s="43"/>
    </row>
    <row r="4774" spans="8988:8988" s="49" customFormat="1" x14ac:dyDescent="0.25">
      <c r="MGR4774" s="43"/>
    </row>
    <row r="4775" spans="8988:8988" s="49" customFormat="1" x14ac:dyDescent="0.25">
      <c r="MGR4775" s="43"/>
    </row>
    <row r="4776" spans="8988:8988" s="49" customFormat="1" x14ac:dyDescent="0.25">
      <c r="MGR4776" s="43"/>
    </row>
    <row r="4777" spans="8988:8988" s="49" customFormat="1" x14ac:dyDescent="0.25">
      <c r="MGR4777" s="43"/>
    </row>
    <row r="4778" spans="8988:8988" s="49" customFormat="1" x14ac:dyDescent="0.25">
      <c r="MGR4778" s="43"/>
    </row>
    <row r="4779" spans="8988:8988" s="49" customFormat="1" x14ac:dyDescent="0.25">
      <c r="MGR4779" s="43"/>
    </row>
    <row r="4780" spans="8988:8988" s="49" customFormat="1" x14ac:dyDescent="0.25">
      <c r="MGR4780" s="43"/>
    </row>
    <row r="4781" spans="8988:8988" s="49" customFormat="1" x14ac:dyDescent="0.25">
      <c r="MGR4781" s="43"/>
    </row>
    <row r="4782" spans="8988:8988" s="49" customFormat="1" x14ac:dyDescent="0.25">
      <c r="MGR4782" s="43"/>
    </row>
    <row r="4783" spans="8988:8988" s="49" customFormat="1" x14ac:dyDescent="0.25">
      <c r="MGR4783" s="43"/>
    </row>
    <row r="4784" spans="8988:8988" s="49" customFormat="1" x14ac:dyDescent="0.25">
      <c r="MGR4784" s="43"/>
    </row>
    <row r="4785" spans="8988:8988" s="49" customFormat="1" x14ac:dyDescent="0.25">
      <c r="MGR4785" s="43"/>
    </row>
    <row r="4786" spans="8988:8988" s="49" customFormat="1" x14ac:dyDescent="0.25">
      <c r="MGR4786" s="43"/>
    </row>
    <row r="4787" spans="8988:8988" s="49" customFormat="1" x14ac:dyDescent="0.25">
      <c r="MGR4787" s="43"/>
    </row>
    <row r="4788" spans="8988:8988" s="49" customFormat="1" x14ac:dyDescent="0.25">
      <c r="MGR4788" s="43"/>
    </row>
    <row r="4789" spans="8988:8988" s="49" customFormat="1" x14ac:dyDescent="0.25">
      <c r="MGR4789" s="43"/>
    </row>
    <row r="4790" spans="8988:8988" s="49" customFormat="1" x14ac:dyDescent="0.25">
      <c r="MGR4790" s="43"/>
    </row>
    <row r="4791" spans="8988:8988" s="49" customFormat="1" x14ac:dyDescent="0.25">
      <c r="MGR4791" s="43"/>
    </row>
    <row r="4792" spans="8988:8988" s="49" customFormat="1" x14ac:dyDescent="0.25">
      <c r="MGR4792" s="43"/>
    </row>
    <row r="4793" spans="8988:8988" s="49" customFormat="1" x14ac:dyDescent="0.25">
      <c r="MGR4793" s="43"/>
    </row>
    <row r="4794" spans="8988:8988" s="49" customFormat="1" x14ac:dyDescent="0.25">
      <c r="MGR4794" s="43"/>
    </row>
    <row r="4795" spans="8988:8988" s="49" customFormat="1" x14ac:dyDescent="0.25">
      <c r="MGR4795" s="43"/>
    </row>
    <row r="4796" spans="8988:8988" s="49" customFormat="1" x14ac:dyDescent="0.25">
      <c r="MGR4796" s="43"/>
    </row>
    <row r="4797" spans="8988:8988" s="49" customFormat="1" x14ac:dyDescent="0.25">
      <c r="MGR4797" s="43"/>
    </row>
    <row r="4798" spans="8988:8988" s="49" customFormat="1" x14ac:dyDescent="0.25">
      <c r="MGR4798" s="43"/>
    </row>
    <row r="4799" spans="8988:8988" s="49" customFormat="1" x14ac:dyDescent="0.25">
      <c r="MGR4799" s="43"/>
    </row>
    <row r="4800" spans="8988:8988" s="49" customFormat="1" x14ac:dyDescent="0.25">
      <c r="MGR4800" s="43"/>
    </row>
    <row r="4801" spans="8988:8988" s="49" customFormat="1" x14ac:dyDescent="0.25">
      <c r="MGR4801" s="43"/>
    </row>
    <row r="4802" spans="8988:8988" s="49" customFormat="1" x14ac:dyDescent="0.25">
      <c r="MGR4802" s="43"/>
    </row>
    <row r="4803" spans="8988:8988" s="49" customFormat="1" x14ac:dyDescent="0.25">
      <c r="MGR4803" s="43"/>
    </row>
    <row r="4804" spans="8988:8988" s="49" customFormat="1" x14ac:dyDescent="0.25">
      <c r="MGR4804" s="43"/>
    </row>
    <row r="4805" spans="8988:8988" s="49" customFormat="1" x14ac:dyDescent="0.25">
      <c r="MGR4805" s="43"/>
    </row>
    <row r="4806" spans="8988:8988" s="49" customFormat="1" x14ac:dyDescent="0.25">
      <c r="MGR4806" s="43"/>
    </row>
    <row r="4807" spans="8988:8988" s="49" customFormat="1" x14ac:dyDescent="0.25">
      <c r="MGR4807" s="43"/>
    </row>
    <row r="4808" spans="8988:8988" s="49" customFormat="1" x14ac:dyDescent="0.25">
      <c r="MGR4808" s="43"/>
    </row>
    <row r="4809" spans="8988:8988" s="49" customFormat="1" x14ac:dyDescent="0.25">
      <c r="MGR4809" s="43"/>
    </row>
    <row r="4810" spans="8988:8988" s="49" customFormat="1" x14ac:dyDescent="0.25">
      <c r="MGR4810" s="43"/>
    </row>
    <row r="4811" spans="8988:8988" s="49" customFormat="1" x14ac:dyDescent="0.25">
      <c r="MGR4811" s="43"/>
    </row>
    <row r="4812" spans="8988:8988" s="49" customFormat="1" x14ac:dyDescent="0.25">
      <c r="MGR4812" s="43"/>
    </row>
    <row r="4813" spans="8988:8988" s="49" customFormat="1" x14ac:dyDescent="0.25">
      <c r="MGR4813" s="43"/>
    </row>
    <row r="4814" spans="8988:8988" s="49" customFormat="1" x14ac:dyDescent="0.25">
      <c r="MGR4814" s="43"/>
    </row>
    <row r="4815" spans="8988:8988" s="49" customFormat="1" x14ac:dyDescent="0.25">
      <c r="MGR4815" s="43"/>
    </row>
    <row r="4816" spans="8988:8988" s="49" customFormat="1" x14ac:dyDescent="0.25">
      <c r="MGR4816" s="43"/>
    </row>
    <row r="4817" spans="8988:8988" s="49" customFormat="1" x14ac:dyDescent="0.25">
      <c r="MGR4817" s="43"/>
    </row>
    <row r="4818" spans="8988:8988" s="49" customFormat="1" x14ac:dyDescent="0.25">
      <c r="MGR4818" s="43"/>
    </row>
    <row r="4819" spans="8988:8988" s="49" customFormat="1" x14ac:dyDescent="0.25">
      <c r="MGR4819" s="43"/>
    </row>
    <row r="4820" spans="8988:8988" s="49" customFormat="1" x14ac:dyDescent="0.25">
      <c r="MGR4820" s="43"/>
    </row>
    <row r="4821" spans="8988:8988" s="49" customFormat="1" x14ac:dyDescent="0.25">
      <c r="MGR4821" s="43"/>
    </row>
    <row r="4822" spans="8988:8988" s="49" customFormat="1" x14ac:dyDescent="0.25">
      <c r="MGR4822" s="43"/>
    </row>
    <row r="4823" spans="8988:8988" s="49" customFormat="1" x14ac:dyDescent="0.25">
      <c r="MGR4823" s="43"/>
    </row>
    <row r="4824" spans="8988:8988" s="49" customFormat="1" x14ac:dyDescent="0.25">
      <c r="MGR4824" s="43"/>
    </row>
    <row r="4825" spans="8988:8988" s="49" customFormat="1" x14ac:dyDescent="0.25">
      <c r="MGR4825" s="43"/>
    </row>
    <row r="4826" spans="8988:8988" s="49" customFormat="1" x14ac:dyDescent="0.25">
      <c r="MGR4826" s="43"/>
    </row>
    <row r="4827" spans="8988:8988" s="49" customFormat="1" x14ac:dyDescent="0.25">
      <c r="MGR4827" s="43"/>
    </row>
    <row r="4828" spans="8988:8988" s="49" customFormat="1" x14ac:dyDescent="0.25">
      <c r="MGR4828" s="43"/>
    </row>
    <row r="4829" spans="8988:8988" s="49" customFormat="1" x14ac:dyDescent="0.25">
      <c r="MGR4829" s="43"/>
    </row>
    <row r="4830" spans="8988:8988" s="49" customFormat="1" x14ac:dyDescent="0.25">
      <c r="MGR4830" s="43"/>
    </row>
    <row r="4831" spans="8988:8988" s="49" customFormat="1" x14ac:dyDescent="0.25">
      <c r="MGR4831" s="43"/>
    </row>
    <row r="4832" spans="8988:8988" s="49" customFormat="1" x14ac:dyDescent="0.25">
      <c r="MGR4832" s="43"/>
    </row>
    <row r="4833" spans="8988:8988" s="49" customFormat="1" x14ac:dyDescent="0.25">
      <c r="MGR4833" s="43"/>
    </row>
    <row r="4834" spans="8988:8988" s="49" customFormat="1" x14ac:dyDescent="0.25">
      <c r="MGR4834" s="43"/>
    </row>
    <row r="4835" spans="8988:8988" s="49" customFormat="1" x14ac:dyDescent="0.25">
      <c r="MGR4835" s="43"/>
    </row>
    <row r="4836" spans="8988:8988" s="49" customFormat="1" x14ac:dyDescent="0.25">
      <c r="MGR4836" s="43"/>
    </row>
    <row r="4837" spans="8988:8988" s="49" customFormat="1" x14ac:dyDescent="0.25">
      <c r="MGR4837" s="43"/>
    </row>
    <row r="4838" spans="8988:8988" s="49" customFormat="1" x14ac:dyDescent="0.25">
      <c r="MGR4838" s="43"/>
    </row>
    <row r="4839" spans="8988:8988" s="49" customFormat="1" x14ac:dyDescent="0.25">
      <c r="MGR4839" s="43"/>
    </row>
    <row r="4840" spans="8988:8988" s="49" customFormat="1" x14ac:dyDescent="0.25">
      <c r="MGR4840" s="43"/>
    </row>
    <row r="4841" spans="8988:8988" s="49" customFormat="1" x14ac:dyDescent="0.25">
      <c r="MGR4841" s="43"/>
    </row>
    <row r="4842" spans="8988:8988" s="49" customFormat="1" x14ac:dyDescent="0.25">
      <c r="MGR4842" s="43"/>
    </row>
    <row r="4843" spans="8988:8988" s="49" customFormat="1" x14ac:dyDescent="0.25">
      <c r="MGR4843" s="43"/>
    </row>
    <row r="4844" spans="8988:8988" s="49" customFormat="1" x14ac:dyDescent="0.25">
      <c r="MGR4844" s="43"/>
    </row>
    <row r="4845" spans="8988:8988" s="49" customFormat="1" x14ac:dyDescent="0.25">
      <c r="MGR4845" s="43"/>
    </row>
    <row r="4846" spans="8988:8988" s="49" customFormat="1" x14ac:dyDescent="0.25">
      <c r="MGR4846" s="43"/>
    </row>
    <row r="4847" spans="8988:8988" s="49" customFormat="1" x14ac:dyDescent="0.25">
      <c r="MGR4847" s="43"/>
    </row>
    <row r="4848" spans="8988:8988" s="49" customFormat="1" x14ac:dyDescent="0.25">
      <c r="MGR4848" s="43"/>
    </row>
    <row r="4849" spans="8988:8988" s="49" customFormat="1" x14ac:dyDescent="0.25">
      <c r="MGR4849" s="43"/>
    </row>
    <row r="4850" spans="8988:8988" s="49" customFormat="1" x14ac:dyDescent="0.25">
      <c r="MGR4850" s="43"/>
    </row>
    <row r="4851" spans="8988:8988" s="49" customFormat="1" x14ac:dyDescent="0.25">
      <c r="MGR4851" s="43"/>
    </row>
    <row r="4852" spans="8988:8988" s="49" customFormat="1" x14ac:dyDescent="0.25">
      <c r="MGR4852" s="43"/>
    </row>
    <row r="4853" spans="8988:8988" s="49" customFormat="1" x14ac:dyDescent="0.25">
      <c r="MGR4853" s="43"/>
    </row>
    <row r="4854" spans="8988:8988" s="49" customFormat="1" x14ac:dyDescent="0.25">
      <c r="MGR4854" s="43"/>
    </row>
    <row r="4855" spans="8988:8988" s="49" customFormat="1" x14ac:dyDescent="0.25">
      <c r="MGR4855" s="43"/>
    </row>
    <row r="4856" spans="8988:8988" s="49" customFormat="1" x14ac:dyDescent="0.25">
      <c r="MGR4856" s="43"/>
    </row>
    <row r="4857" spans="8988:8988" s="49" customFormat="1" x14ac:dyDescent="0.25">
      <c r="MGR4857" s="43"/>
    </row>
    <row r="4858" spans="8988:8988" s="49" customFormat="1" x14ac:dyDescent="0.25">
      <c r="MGR4858" s="43"/>
    </row>
    <row r="4859" spans="8988:8988" s="49" customFormat="1" x14ac:dyDescent="0.25">
      <c r="MGR4859" s="43"/>
    </row>
    <row r="4860" spans="8988:8988" s="49" customFormat="1" x14ac:dyDescent="0.25">
      <c r="MGR4860" s="43"/>
    </row>
    <row r="4861" spans="8988:8988" s="49" customFormat="1" x14ac:dyDescent="0.25">
      <c r="MGR4861" s="43"/>
    </row>
    <row r="4862" spans="8988:8988" s="49" customFormat="1" x14ac:dyDescent="0.25">
      <c r="MGR4862" s="43"/>
    </row>
    <row r="4863" spans="8988:8988" s="49" customFormat="1" x14ac:dyDescent="0.25">
      <c r="MGR4863" s="43"/>
    </row>
    <row r="4864" spans="8988:8988" s="49" customFormat="1" x14ac:dyDescent="0.25">
      <c r="MGR4864" s="43"/>
    </row>
    <row r="4865" spans="8988:8988" s="49" customFormat="1" x14ac:dyDescent="0.25">
      <c r="MGR4865" s="43"/>
    </row>
    <row r="4866" spans="8988:8988" s="49" customFormat="1" x14ac:dyDescent="0.25">
      <c r="MGR4866" s="43"/>
    </row>
    <row r="4867" spans="8988:8988" s="49" customFormat="1" x14ac:dyDescent="0.25">
      <c r="MGR4867" s="43"/>
    </row>
    <row r="4868" spans="8988:8988" s="49" customFormat="1" x14ac:dyDescent="0.25">
      <c r="MGR4868" s="43"/>
    </row>
    <row r="4869" spans="8988:8988" s="49" customFormat="1" x14ac:dyDescent="0.25">
      <c r="MGR4869" s="43"/>
    </row>
    <row r="4870" spans="8988:8988" s="49" customFormat="1" x14ac:dyDescent="0.25">
      <c r="MGR4870" s="43"/>
    </row>
    <row r="4871" spans="8988:8988" s="49" customFormat="1" x14ac:dyDescent="0.25">
      <c r="MGR4871" s="43"/>
    </row>
    <row r="4872" spans="8988:8988" s="49" customFormat="1" x14ac:dyDescent="0.25">
      <c r="MGR4872" s="43"/>
    </row>
    <row r="4873" spans="8988:8988" s="49" customFormat="1" x14ac:dyDescent="0.25">
      <c r="MGR4873" s="43"/>
    </row>
    <row r="4874" spans="8988:8988" s="49" customFormat="1" x14ac:dyDescent="0.25">
      <c r="MGR4874" s="43"/>
    </row>
    <row r="4875" spans="8988:8988" s="49" customFormat="1" x14ac:dyDescent="0.25">
      <c r="MGR4875" s="43"/>
    </row>
    <row r="4876" spans="8988:8988" s="49" customFormat="1" x14ac:dyDescent="0.25">
      <c r="MGR4876" s="43"/>
    </row>
    <row r="4877" spans="8988:8988" s="49" customFormat="1" x14ac:dyDescent="0.25">
      <c r="MGR4877" s="43"/>
    </row>
    <row r="4878" spans="8988:8988" s="49" customFormat="1" x14ac:dyDescent="0.25">
      <c r="MGR4878" s="43"/>
    </row>
    <row r="4879" spans="8988:8988" s="49" customFormat="1" x14ac:dyDescent="0.25">
      <c r="MGR4879" s="43"/>
    </row>
    <row r="4880" spans="8988:8988" s="49" customFormat="1" x14ac:dyDescent="0.25">
      <c r="MGR4880" s="43"/>
    </row>
    <row r="4881" spans="8988:8988" s="49" customFormat="1" x14ac:dyDescent="0.25">
      <c r="MGR4881" s="43"/>
    </row>
    <row r="4882" spans="8988:8988" s="49" customFormat="1" x14ac:dyDescent="0.25">
      <c r="MGR4882" s="43"/>
    </row>
    <row r="4883" spans="8988:8988" s="49" customFormat="1" x14ac:dyDescent="0.25">
      <c r="MGR4883" s="43"/>
    </row>
    <row r="4884" spans="8988:8988" s="49" customFormat="1" x14ac:dyDescent="0.25">
      <c r="MGR4884" s="43"/>
    </row>
    <row r="4885" spans="8988:8988" s="49" customFormat="1" x14ac:dyDescent="0.25">
      <c r="MGR4885" s="43"/>
    </row>
    <row r="4886" spans="8988:8988" s="49" customFormat="1" x14ac:dyDescent="0.25">
      <c r="MGR4886" s="43"/>
    </row>
    <row r="4887" spans="8988:8988" s="49" customFormat="1" x14ac:dyDescent="0.25">
      <c r="MGR4887" s="43"/>
    </row>
    <row r="4888" spans="8988:8988" s="49" customFormat="1" x14ac:dyDescent="0.25">
      <c r="MGR4888" s="43"/>
    </row>
    <row r="4889" spans="8988:8988" s="49" customFormat="1" x14ac:dyDescent="0.25">
      <c r="MGR4889" s="43"/>
    </row>
    <row r="4890" spans="8988:8988" s="49" customFormat="1" x14ac:dyDescent="0.25">
      <c r="MGR4890" s="43"/>
    </row>
    <row r="4891" spans="8988:8988" s="49" customFormat="1" x14ac:dyDescent="0.25">
      <c r="MGR4891" s="43"/>
    </row>
    <row r="4892" spans="8988:8988" s="49" customFormat="1" x14ac:dyDescent="0.25">
      <c r="MGR4892" s="43"/>
    </row>
    <row r="4893" spans="8988:8988" s="49" customFormat="1" x14ac:dyDescent="0.25">
      <c r="MGR4893" s="43"/>
    </row>
    <row r="4894" spans="8988:8988" s="49" customFormat="1" x14ac:dyDescent="0.25">
      <c r="MGR4894" s="43"/>
    </row>
    <row r="4895" spans="8988:8988" s="49" customFormat="1" x14ac:dyDescent="0.25">
      <c r="MGR4895" s="43"/>
    </row>
    <row r="4896" spans="8988:8988" s="49" customFormat="1" x14ac:dyDescent="0.25">
      <c r="MGR4896" s="43"/>
    </row>
    <row r="4897" spans="8988:8988" s="49" customFormat="1" x14ac:dyDescent="0.25">
      <c r="MGR4897" s="43"/>
    </row>
    <row r="4898" spans="8988:8988" s="49" customFormat="1" x14ac:dyDescent="0.25">
      <c r="MGR4898" s="43"/>
    </row>
    <row r="4899" spans="8988:8988" s="49" customFormat="1" x14ac:dyDescent="0.25">
      <c r="MGR4899" s="43"/>
    </row>
    <row r="4900" spans="8988:8988" s="49" customFormat="1" x14ac:dyDescent="0.25">
      <c r="MGR4900" s="43"/>
    </row>
    <row r="4901" spans="8988:8988" s="49" customFormat="1" x14ac:dyDescent="0.25">
      <c r="MGR4901" s="43"/>
    </row>
    <row r="4902" spans="8988:8988" s="49" customFormat="1" x14ac:dyDescent="0.25">
      <c r="MGR4902" s="43"/>
    </row>
    <row r="4903" spans="8988:8988" s="49" customFormat="1" x14ac:dyDescent="0.25">
      <c r="MGR4903" s="43"/>
    </row>
    <row r="4904" spans="8988:8988" s="49" customFormat="1" x14ac:dyDescent="0.25">
      <c r="MGR4904" s="43"/>
    </row>
    <row r="4905" spans="8988:8988" s="49" customFormat="1" x14ac:dyDescent="0.25">
      <c r="MGR4905" s="43"/>
    </row>
    <row r="4906" spans="8988:8988" s="49" customFormat="1" x14ac:dyDescent="0.25">
      <c r="MGR4906" s="43"/>
    </row>
    <row r="4907" spans="8988:8988" s="49" customFormat="1" x14ac:dyDescent="0.25">
      <c r="MGR4907" s="43"/>
    </row>
    <row r="4908" spans="8988:8988" s="49" customFormat="1" x14ac:dyDescent="0.25">
      <c r="MGR4908" s="43"/>
    </row>
    <row r="4909" spans="8988:8988" s="49" customFormat="1" x14ac:dyDescent="0.25">
      <c r="MGR4909" s="43"/>
    </row>
    <row r="4910" spans="8988:8988" s="49" customFormat="1" x14ac:dyDescent="0.25">
      <c r="MGR4910" s="43"/>
    </row>
    <row r="4911" spans="8988:8988" s="49" customFormat="1" x14ac:dyDescent="0.25">
      <c r="MGR4911" s="43"/>
    </row>
    <row r="4912" spans="8988:8988" s="49" customFormat="1" x14ac:dyDescent="0.25">
      <c r="MGR4912" s="43"/>
    </row>
    <row r="4913" spans="8988:8988" s="49" customFormat="1" x14ac:dyDescent="0.25">
      <c r="MGR4913" s="43"/>
    </row>
    <row r="4914" spans="8988:8988" s="49" customFormat="1" x14ac:dyDescent="0.25">
      <c r="MGR4914" s="43"/>
    </row>
    <row r="4915" spans="8988:8988" s="49" customFormat="1" x14ac:dyDescent="0.25">
      <c r="MGR4915" s="43"/>
    </row>
    <row r="4916" spans="8988:8988" s="49" customFormat="1" x14ac:dyDescent="0.25">
      <c r="MGR4916" s="43"/>
    </row>
    <row r="4917" spans="8988:8988" s="49" customFormat="1" x14ac:dyDescent="0.25">
      <c r="MGR4917" s="43"/>
    </row>
    <row r="4918" spans="8988:8988" s="49" customFormat="1" x14ac:dyDescent="0.25">
      <c r="MGR4918" s="43"/>
    </row>
    <row r="4919" spans="8988:8988" s="49" customFormat="1" x14ac:dyDescent="0.25">
      <c r="MGR4919" s="43"/>
    </row>
    <row r="4920" spans="8988:8988" s="49" customFormat="1" x14ac:dyDescent="0.25">
      <c r="MGR4920" s="43"/>
    </row>
    <row r="4921" spans="8988:8988" s="49" customFormat="1" x14ac:dyDescent="0.25">
      <c r="MGR4921" s="43"/>
    </row>
    <row r="4922" spans="8988:8988" s="49" customFormat="1" x14ac:dyDescent="0.25">
      <c r="MGR4922" s="43"/>
    </row>
    <row r="4923" spans="8988:8988" s="49" customFormat="1" x14ac:dyDescent="0.25">
      <c r="MGR4923" s="43"/>
    </row>
    <row r="4924" spans="8988:8988" s="49" customFormat="1" x14ac:dyDescent="0.25">
      <c r="MGR4924" s="43"/>
    </row>
    <row r="4925" spans="8988:8988" s="49" customFormat="1" x14ac:dyDescent="0.25">
      <c r="MGR4925" s="43"/>
    </row>
    <row r="4926" spans="8988:8988" s="49" customFormat="1" x14ac:dyDescent="0.25">
      <c r="MGR4926" s="43"/>
    </row>
    <row r="4927" spans="8988:8988" s="49" customFormat="1" x14ac:dyDescent="0.25">
      <c r="MGR4927" s="43"/>
    </row>
    <row r="4928" spans="8988:8988" s="49" customFormat="1" x14ac:dyDescent="0.25">
      <c r="MGR4928" s="43"/>
    </row>
    <row r="4929" spans="8988:8988" s="49" customFormat="1" x14ac:dyDescent="0.25">
      <c r="MGR4929" s="43"/>
    </row>
    <row r="4930" spans="8988:8988" s="49" customFormat="1" x14ac:dyDescent="0.25">
      <c r="MGR4930" s="43"/>
    </row>
    <row r="4931" spans="8988:8988" s="49" customFormat="1" x14ac:dyDescent="0.25">
      <c r="MGR4931" s="43"/>
    </row>
    <row r="4932" spans="8988:8988" s="49" customFormat="1" x14ac:dyDescent="0.25">
      <c r="MGR4932" s="43"/>
    </row>
    <row r="4933" spans="8988:8988" s="49" customFormat="1" x14ac:dyDescent="0.25">
      <c r="MGR4933" s="43"/>
    </row>
    <row r="4934" spans="8988:8988" s="49" customFormat="1" x14ac:dyDescent="0.25">
      <c r="MGR4934" s="43"/>
    </row>
    <row r="4935" spans="8988:8988" s="49" customFormat="1" x14ac:dyDescent="0.25">
      <c r="MGR4935" s="43"/>
    </row>
    <row r="4936" spans="8988:8988" s="49" customFormat="1" x14ac:dyDescent="0.25">
      <c r="MGR4936" s="43"/>
    </row>
    <row r="4937" spans="8988:8988" s="49" customFormat="1" x14ac:dyDescent="0.25">
      <c r="MGR4937" s="43"/>
    </row>
    <row r="4938" spans="8988:8988" s="49" customFormat="1" x14ac:dyDescent="0.25">
      <c r="MGR4938" s="43"/>
    </row>
    <row r="4939" spans="8988:8988" s="49" customFormat="1" x14ac:dyDescent="0.25">
      <c r="MGR4939" s="43"/>
    </row>
    <row r="4940" spans="8988:8988" s="49" customFormat="1" x14ac:dyDescent="0.25">
      <c r="MGR4940" s="43"/>
    </row>
    <row r="4941" spans="8988:8988" s="49" customFormat="1" x14ac:dyDescent="0.25">
      <c r="MGR4941" s="43"/>
    </row>
    <row r="4942" spans="8988:8988" s="49" customFormat="1" x14ac:dyDescent="0.25">
      <c r="MGR4942" s="43"/>
    </row>
    <row r="4943" spans="8988:8988" s="49" customFormat="1" x14ac:dyDescent="0.25">
      <c r="MGR4943" s="43"/>
    </row>
    <row r="4944" spans="8988:8988" s="49" customFormat="1" x14ac:dyDescent="0.25">
      <c r="MGR4944" s="43"/>
    </row>
    <row r="4945" spans="8988:8988" s="49" customFormat="1" x14ac:dyDescent="0.25">
      <c r="MGR4945" s="43"/>
    </row>
    <row r="4946" spans="8988:8988" s="49" customFormat="1" x14ac:dyDescent="0.25">
      <c r="MGR4946" s="43"/>
    </row>
    <row r="4947" spans="8988:8988" s="49" customFormat="1" x14ac:dyDescent="0.25">
      <c r="MGR4947" s="43"/>
    </row>
    <row r="4948" spans="8988:8988" s="49" customFormat="1" x14ac:dyDescent="0.25">
      <c r="MGR4948" s="43"/>
    </row>
    <row r="4949" spans="8988:8988" s="49" customFormat="1" x14ac:dyDescent="0.25">
      <c r="MGR4949" s="43"/>
    </row>
    <row r="4950" spans="8988:8988" s="49" customFormat="1" x14ac:dyDescent="0.25">
      <c r="MGR4950" s="43"/>
    </row>
    <row r="4951" spans="8988:8988" s="49" customFormat="1" x14ac:dyDescent="0.25">
      <c r="MGR4951" s="43"/>
    </row>
    <row r="4952" spans="8988:8988" s="49" customFormat="1" x14ac:dyDescent="0.25">
      <c r="MGR4952" s="43"/>
    </row>
    <row r="4953" spans="8988:8988" s="49" customFormat="1" x14ac:dyDescent="0.25">
      <c r="MGR4953" s="43"/>
    </row>
    <row r="4954" spans="8988:8988" s="49" customFormat="1" x14ac:dyDescent="0.25">
      <c r="MGR4954" s="43"/>
    </row>
    <row r="4955" spans="8988:8988" s="49" customFormat="1" x14ac:dyDescent="0.25">
      <c r="MGR4955" s="43"/>
    </row>
    <row r="4956" spans="8988:8988" s="49" customFormat="1" x14ac:dyDescent="0.25">
      <c r="MGR4956" s="43"/>
    </row>
    <row r="4957" spans="8988:8988" s="49" customFormat="1" x14ac:dyDescent="0.25">
      <c r="MGR4957" s="43"/>
    </row>
    <row r="4958" spans="8988:8988" s="49" customFormat="1" x14ac:dyDescent="0.25">
      <c r="MGR4958" s="43"/>
    </row>
    <row r="4959" spans="8988:8988" s="49" customFormat="1" x14ac:dyDescent="0.25">
      <c r="MGR4959" s="43"/>
    </row>
    <row r="4960" spans="8988:8988" s="49" customFormat="1" x14ac:dyDescent="0.25">
      <c r="MGR4960" s="43"/>
    </row>
    <row r="4961" spans="8988:8988" s="49" customFormat="1" x14ac:dyDescent="0.25">
      <c r="MGR4961" s="43"/>
    </row>
    <row r="4962" spans="8988:8988" s="49" customFormat="1" x14ac:dyDescent="0.25">
      <c r="MGR4962" s="43"/>
    </row>
    <row r="4963" spans="8988:8988" s="49" customFormat="1" x14ac:dyDescent="0.25">
      <c r="MGR4963" s="43"/>
    </row>
    <row r="4964" spans="8988:8988" s="49" customFormat="1" x14ac:dyDescent="0.25">
      <c r="MGR4964" s="43"/>
    </row>
    <row r="4965" spans="8988:8988" s="49" customFormat="1" x14ac:dyDescent="0.25">
      <c r="MGR4965" s="43"/>
    </row>
    <row r="4966" spans="8988:8988" s="49" customFormat="1" x14ac:dyDescent="0.25">
      <c r="MGR4966" s="43"/>
    </row>
    <row r="4967" spans="8988:8988" s="49" customFormat="1" x14ac:dyDescent="0.25">
      <c r="MGR4967" s="43"/>
    </row>
    <row r="4968" spans="8988:8988" s="49" customFormat="1" x14ac:dyDescent="0.25">
      <c r="MGR4968" s="43"/>
    </row>
    <row r="4969" spans="8988:8988" s="49" customFormat="1" x14ac:dyDescent="0.25">
      <c r="MGR4969" s="43"/>
    </row>
    <row r="4970" spans="8988:8988" s="49" customFormat="1" x14ac:dyDescent="0.25">
      <c r="MGR4970" s="43"/>
    </row>
    <row r="4971" spans="8988:8988" s="49" customFormat="1" x14ac:dyDescent="0.25">
      <c r="MGR4971" s="43"/>
    </row>
    <row r="4972" spans="8988:8988" s="49" customFormat="1" x14ac:dyDescent="0.25">
      <c r="MGR4972" s="43"/>
    </row>
    <row r="4973" spans="8988:8988" s="49" customFormat="1" x14ac:dyDescent="0.25">
      <c r="MGR4973" s="43"/>
    </row>
    <row r="4974" spans="8988:8988" s="49" customFormat="1" x14ac:dyDescent="0.25">
      <c r="MGR4974" s="43"/>
    </row>
    <row r="4975" spans="8988:8988" s="49" customFormat="1" x14ac:dyDescent="0.25">
      <c r="MGR4975" s="43"/>
    </row>
    <row r="4976" spans="8988:8988" s="49" customFormat="1" x14ac:dyDescent="0.25">
      <c r="MGR4976" s="43"/>
    </row>
    <row r="4977" spans="8988:8988" s="49" customFormat="1" x14ac:dyDescent="0.25">
      <c r="MGR4977" s="43"/>
    </row>
    <row r="4978" spans="8988:8988" s="49" customFormat="1" x14ac:dyDescent="0.25">
      <c r="MGR4978" s="43"/>
    </row>
    <row r="4979" spans="8988:8988" s="49" customFormat="1" x14ac:dyDescent="0.25">
      <c r="MGR4979" s="43"/>
    </row>
    <row r="4980" spans="8988:8988" s="49" customFormat="1" x14ac:dyDescent="0.25">
      <c r="MGR4980" s="43"/>
    </row>
    <row r="4981" spans="8988:8988" s="49" customFormat="1" x14ac:dyDescent="0.25">
      <c r="MGR4981" s="43"/>
    </row>
    <row r="4982" spans="8988:8988" s="49" customFormat="1" x14ac:dyDescent="0.25">
      <c r="MGR4982" s="43"/>
    </row>
    <row r="4983" spans="8988:8988" s="49" customFormat="1" x14ac:dyDescent="0.25">
      <c r="MGR4983" s="43"/>
    </row>
    <row r="4984" spans="8988:8988" s="49" customFormat="1" x14ac:dyDescent="0.25">
      <c r="MGR4984" s="43"/>
    </row>
    <row r="4985" spans="8988:8988" s="49" customFormat="1" x14ac:dyDescent="0.25">
      <c r="MGR4985" s="43"/>
    </row>
    <row r="4986" spans="8988:8988" s="49" customFormat="1" x14ac:dyDescent="0.25">
      <c r="MGR4986" s="43"/>
    </row>
    <row r="4987" spans="8988:8988" s="49" customFormat="1" x14ac:dyDescent="0.25">
      <c r="MGR4987" s="43"/>
    </row>
    <row r="4988" spans="8988:8988" s="49" customFormat="1" x14ac:dyDescent="0.25">
      <c r="MGR4988" s="43"/>
    </row>
    <row r="4989" spans="8988:8988" s="49" customFormat="1" x14ac:dyDescent="0.25">
      <c r="MGR4989" s="43"/>
    </row>
    <row r="4990" spans="8988:8988" s="49" customFormat="1" x14ac:dyDescent="0.25">
      <c r="MGR4990" s="43"/>
    </row>
    <row r="4991" spans="8988:8988" s="49" customFormat="1" x14ac:dyDescent="0.25">
      <c r="MGR4991" s="43"/>
    </row>
    <row r="4992" spans="8988:8988" s="49" customFormat="1" x14ac:dyDescent="0.25">
      <c r="MGR4992" s="43"/>
    </row>
    <row r="4993" spans="8988:8988" s="49" customFormat="1" x14ac:dyDescent="0.25">
      <c r="MGR4993" s="43"/>
    </row>
    <row r="4994" spans="8988:8988" s="49" customFormat="1" x14ac:dyDescent="0.25">
      <c r="MGR4994" s="43"/>
    </row>
    <row r="4995" spans="8988:8988" s="49" customFormat="1" x14ac:dyDescent="0.25">
      <c r="MGR4995" s="43"/>
    </row>
    <row r="4996" spans="8988:8988" s="49" customFormat="1" x14ac:dyDescent="0.25">
      <c r="MGR4996" s="43"/>
    </row>
    <row r="4997" spans="8988:8988" s="49" customFormat="1" x14ac:dyDescent="0.25">
      <c r="MGR4997" s="43"/>
    </row>
    <row r="4998" spans="8988:8988" s="49" customFormat="1" x14ac:dyDescent="0.25">
      <c r="MGR4998" s="43"/>
    </row>
    <row r="4999" spans="8988:8988" s="49" customFormat="1" x14ac:dyDescent="0.25">
      <c r="MGR4999" s="43"/>
    </row>
    <row r="5000" spans="8988:8988" s="49" customFormat="1" x14ac:dyDescent="0.25">
      <c r="MGR5000" s="43"/>
    </row>
    <row r="5001" spans="8988:8988" s="49" customFormat="1" x14ac:dyDescent="0.25">
      <c r="MGR5001" s="43"/>
    </row>
    <row r="5002" spans="8988:8988" s="49" customFormat="1" x14ac:dyDescent="0.25">
      <c r="MGR5002" s="43"/>
    </row>
    <row r="5003" spans="8988:8988" s="49" customFormat="1" x14ac:dyDescent="0.25">
      <c r="MGR5003" s="43"/>
    </row>
    <row r="5004" spans="8988:8988" s="49" customFormat="1" x14ac:dyDescent="0.25">
      <c r="MGR5004" s="43"/>
    </row>
    <row r="5005" spans="8988:8988" s="49" customFormat="1" x14ac:dyDescent="0.25">
      <c r="MGR5005" s="43"/>
    </row>
    <row r="5006" spans="8988:8988" s="49" customFormat="1" x14ac:dyDescent="0.25">
      <c r="MGR5006" s="43"/>
    </row>
    <row r="5007" spans="8988:8988" s="49" customFormat="1" x14ac:dyDescent="0.25">
      <c r="MGR5007" s="43"/>
    </row>
    <row r="5008" spans="8988:8988" s="49" customFormat="1" x14ac:dyDescent="0.25">
      <c r="MGR5008" s="43"/>
    </row>
    <row r="5009" spans="8988:8988" s="49" customFormat="1" x14ac:dyDescent="0.25">
      <c r="MGR5009" s="43"/>
    </row>
    <row r="5010" spans="8988:8988" s="49" customFormat="1" x14ac:dyDescent="0.25">
      <c r="MGR5010" s="43"/>
    </row>
    <row r="5011" spans="8988:8988" s="49" customFormat="1" x14ac:dyDescent="0.25">
      <c r="MGR5011" s="43"/>
    </row>
    <row r="5012" spans="8988:8988" s="49" customFormat="1" x14ac:dyDescent="0.25">
      <c r="MGR5012" s="43"/>
    </row>
    <row r="5013" spans="8988:8988" s="49" customFormat="1" x14ac:dyDescent="0.25">
      <c r="MGR5013" s="43"/>
    </row>
    <row r="5014" spans="8988:8988" s="49" customFormat="1" x14ac:dyDescent="0.25">
      <c r="MGR5014" s="43"/>
    </row>
    <row r="5015" spans="8988:8988" s="49" customFormat="1" x14ac:dyDescent="0.25">
      <c r="MGR5015" s="43"/>
    </row>
    <row r="5016" spans="8988:8988" s="49" customFormat="1" x14ac:dyDescent="0.25">
      <c r="MGR5016" s="43"/>
    </row>
    <row r="5017" spans="8988:8988" s="49" customFormat="1" x14ac:dyDescent="0.25">
      <c r="MGR5017" s="43"/>
    </row>
    <row r="5018" spans="8988:8988" s="49" customFormat="1" x14ac:dyDescent="0.25">
      <c r="MGR5018" s="43"/>
    </row>
    <row r="5019" spans="8988:8988" s="49" customFormat="1" x14ac:dyDescent="0.25">
      <c r="MGR5019" s="43"/>
    </row>
    <row r="5020" spans="8988:8988" s="49" customFormat="1" x14ac:dyDescent="0.25">
      <c r="MGR5020" s="43"/>
    </row>
    <row r="5021" spans="8988:8988" s="49" customFormat="1" x14ac:dyDescent="0.25">
      <c r="MGR5021" s="43"/>
    </row>
    <row r="5022" spans="8988:8988" s="49" customFormat="1" x14ac:dyDescent="0.25">
      <c r="MGR5022" s="43"/>
    </row>
    <row r="5023" spans="8988:8988" s="49" customFormat="1" x14ac:dyDescent="0.25">
      <c r="MGR5023" s="43"/>
    </row>
    <row r="5024" spans="8988:8988" s="49" customFormat="1" x14ac:dyDescent="0.25">
      <c r="MGR5024" s="43"/>
    </row>
    <row r="5025" spans="8988:8988" s="49" customFormat="1" x14ac:dyDescent="0.25">
      <c r="MGR5025" s="43"/>
    </row>
    <row r="5026" spans="8988:8988" s="49" customFormat="1" x14ac:dyDescent="0.25">
      <c r="MGR5026" s="43"/>
    </row>
    <row r="5027" spans="8988:8988" s="49" customFormat="1" x14ac:dyDescent="0.25">
      <c r="MGR5027" s="43"/>
    </row>
    <row r="5028" spans="8988:8988" s="49" customFormat="1" x14ac:dyDescent="0.25">
      <c r="MGR5028" s="43"/>
    </row>
    <row r="5029" spans="8988:8988" s="49" customFormat="1" x14ac:dyDescent="0.25">
      <c r="MGR5029" s="43"/>
    </row>
    <row r="5030" spans="8988:8988" s="49" customFormat="1" x14ac:dyDescent="0.25">
      <c r="MGR5030" s="43"/>
    </row>
    <row r="5031" spans="8988:8988" s="49" customFormat="1" x14ac:dyDescent="0.25">
      <c r="MGR5031" s="43"/>
    </row>
    <row r="5032" spans="8988:8988" s="49" customFormat="1" x14ac:dyDescent="0.25">
      <c r="MGR5032" s="43"/>
    </row>
    <row r="5033" spans="8988:8988" s="49" customFormat="1" x14ac:dyDescent="0.25">
      <c r="MGR5033" s="43"/>
    </row>
    <row r="5034" spans="8988:8988" s="49" customFormat="1" x14ac:dyDescent="0.25">
      <c r="MGR5034" s="43"/>
    </row>
    <row r="5035" spans="8988:8988" s="49" customFormat="1" x14ac:dyDescent="0.25">
      <c r="MGR5035" s="43"/>
    </row>
    <row r="5036" spans="8988:8988" s="49" customFormat="1" x14ac:dyDescent="0.25">
      <c r="MGR5036" s="43"/>
    </row>
    <row r="5037" spans="8988:8988" s="49" customFormat="1" x14ac:dyDescent="0.25">
      <c r="MGR5037" s="43"/>
    </row>
    <row r="5038" spans="8988:8988" s="49" customFormat="1" x14ac:dyDescent="0.25">
      <c r="MGR5038" s="43"/>
    </row>
    <row r="5039" spans="8988:8988" s="49" customFormat="1" x14ac:dyDescent="0.25">
      <c r="MGR5039" s="43"/>
    </row>
    <row r="5040" spans="8988:8988" s="49" customFormat="1" x14ac:dyDescent="0.25">
      <c r="MGR5040" s="43"/>
    </row>
    <row r="5041" spans="8988:8988" s="49" customFormat="1" x14ac:dyDescent="0.25">
      <c r="MGR5041" s="43"/>
    </row>
    <row r="5042" spans="8988:8988" s="49" customFormat="1" x14ac:dyDescent="0.25">
      <c r="MGR5042" s="43"/>
    </row>
    <row r="5043" spans="8988:8988" s="49" customFormat="1" x14ac:dyDescent="0.25">
      <c r="MGR5043" s="43"/>
    </row>
    <row r="5044" spans="8988:8988" s="49" customFormat="1" x14ac:dyDescent="0.25">
      <c r="MGR5044" s="43"/>
    </row>
    <row r="5045" spans="8988:8988" s="49" customFormat="1" x14ac:dyDescent="0.25">
      <c r="MGR5045" s="43"/>
    </row>
    <row r="5046" spans="8988:8988" s="49" customFormat="1" x14ac:dyDescent="0.25">
      <c r="MGR5046" s="43"/>
    </row>
    <row r="5047" spans="8988:8988" s="49" customFormat="1" x14ac:dyDescent="0.25">
      <c r="MGR5047" s="43"/>
    </row>
    <row r="5048" spans="8988:8988" s="49" customFormat="1" x14ac:dyDescent="0.25">
      <c r="MGR5048" s="43"/>
    </row>
    <row r="5049" spans="8988:8988" s="49" customFormat="1" x14ac:dyDescent="0.25">
      <c r="MGR5049" s="43"/>
    </row>
    <row r="5050" spans="8988:8988" s="49" customFormat="1" x14ac:dyDescent="0.25">
      <c r="MGR5050" s="43"/>
    </row>
    <row r="5051" spans="8988:8988" s="49" customFormat="1" x14ac:dyDescent="0.25">
      <c r="MGR5051" s="43"/>
    </row>
    <row r="5052" spans="8988:8988" s="49" customFormat="1" x14ac:dyDescent="0.25">
      <c r="MGR5052" s="43"/>
    </row>
    <row r="5053" spans="8988:8988" s="49" customFormat="1" x14ac:dyDescent="0.25">
      <c r="MGR5053" s="43"/>
    </row>
    <row r="5054" spans="8988:8988" s="49" customFormat="1" x14ac:dyDescent="0.25">
      <c r="MGR5054" s="43"/>
    </row>
    <row r="5055" spans="8988:8988" s="49" customFormat="1" x14ac:dyDescent="0.25">
      <c r="MGR5055" s="43"/>
    </row>
    <row r="5056" spans="8988:8988" s="49" customFormat="1" x14ac:dyDescent="0.25">
      <c r="MGR5056" s="43"/>
    </row>
    <row r="5057" spans="8988:8988" s="49" customFormat="1" x14ac:dyDescent="0.25">
      <c r="MGR5057" s="43"/>
    </row>
    <row r="5058" spans="8988:8988" s="49" customFormat="1" x14ac:dyDescent="0.25">
      <c r="MGR5058" s="43"/>
    </row>
    <row r="5059" spans="8988:8988" s="49" customFormat="1" x14ac:dyDescent="0.25">
      <c r="MGR5059" s="43"/>
    </row>
    <row r="5060" spans="8988:8988" s="49" customFormat="1" x14ac:dyDescent="0.25">
      <c r="MGR5060" s="43"/>
    </row>
    <row r="5061" spans="8988:8988" s="49" customFormat="1" x14ac:dyDescent="0.25">
      <c r="MGR5061" s="43"/>
    </row>
    <row r="5062" spans="8988:8988" s="49" customFormat="1" x14ac:dyDescent="0.25">
      <c r="MGR5062" s="43"/>
    </row>
    <row r="5063" spans="8988:8988" s="49" customFormat="1" x14ac:dyDescent="0.25">
      <c r="MGR5063" s="43"/>
    </row>
    <row r="5064" spans="8988:8988" s="49" customFormat="1" x14ac:dyDescent="0.25">
      <c r="MGR5064" s="43"/>
    </row>
    <row r="5065" spans="8988:8988" s="49" customFormat="1" x14ac:dyDescent="0.25">
      <c r="MGR5065" s="43"/>
    </row>
    <row r="5066" spans="8988:8988" s="49" customFormat="1" x14ac:dyDescent="0.25">
      <c r="MGR5066" s="43"/>
    </row>
    <row r="5067" spans="8988:8988" s="49" customFormat="1" x14ac:dyDescent="0.25">
      <c r="MGR5067" s="43"/>
    </row>
    <row r="5068" spans="8988:8988" s="49" customFormat="1" x14ac:dyDescent="0.25">
      <c r="MGR5068" s="43"/>
    </row>
    <row r="5069" spans="8988:8988" s="49" customFormat="1" x14ac:dyDescent="0.25">
      <c r="MGR5069" s="43"/>
    </row>
    <row r="5070" spans="8988:8988" s="49" customFormat="1" x14ac:dyDescent="0.25">
      <c r="MGR5070" s="43"/>
    </row>
    <row r="5071" spans="8988:8988" s="49" customFormat="1" x14ac:dyDescent="0.25">
      <c r="MGR5071" s="43"/>
    </row>
    <row r="5072" spans="8988:8988" s="49" customFormat="1" x14ac:dyDescent="0.25">
      <c r="MGR5072" s="43"/>
    </row>
    <row r="5073" spans="8988:8988" s="49" customFormat="1" x14ac:dyDescent="0.25">
      <c r="MGR5073" s="43"/>
    </row>
    <row r="5074" spans="8988:8988" s="49" customFormat="1" x14ac:dyDescent="0.25">
      <c r="MGR5074" s="43"/>
    </row>
    <row r="5075" spans="8988:8988" s="49" customFormat="1" x14ac:dyDescent="0.25">
      <c r="MGR5075" s="43"/>
    </row>
    <row r="5076" spans="8988:8988" s="49" customFormat="1" x14ac:dyDescent="0.25">
      <c r="MGR5076" s="43"/>
    </row>
    <row r="5077" spans="8988:8988" s="49" customFormat="1" x14ac:dyDescent="0.25">
      <c r="MGR5077" s="43"/>
    </row>
    <row r="5078" spans="8988:8988" s="49" customFormat="1" x14ac:dyDescent="0.25">
      <c r="MGR5078" s="43"/>
    </row>
    <row r="5079" spans="8988:8988" s="49" customFormat="1" x14ac:dyDescent="0.25">
      <c r="MGR5079" s="43"/>
    </row>
    <row r="5080" spans="8988:8988" s="49" customFormat="1" x14ac:dyDescent="0.25">
      <c r="MGR5080" s="43"/>
    </row>
    <row r="5081" spans="8988:8988" s="49" customFormat="1" x14ac:dyDescent="0.25">
      <c r="MGR5081" s="43"/>
    </row>
    <row r="5082" spans="8988:8988" s="49" customFormat="1" x14ac:dyDescent="0.25">
      <c r="MGR5082" s="43"/>
    </row>
    <row r="5083" spans="8988:8988" s="49" customFormat="1" x14ac:dyDescent="0.25">
      <c r="MGR5083" s="43"/>
    </row>
    <row r="5084" spans="8988:8988" s="49" customFormat="1" x14ac:dyDescent="0.25">
      <c r="MGR5084" s="43"/>
    </row>
    <row r="5085" spans="8988:8988" s="49" customFormat="1" x14ac:dyDescent="0.25">
      <c r="MGR5085" s="43"/>
    </row>
    <row r="5086" spans="8988:8988" s="49" customFormat="1" x14ac:dyDescent="0.25">
      <c r="MGR5086" s="43"/>
    </row>
    <row r="5087" spans="8988:8988" s="49" customFormat="1" x14ac:dyDescent="0.25">
      <c r="MGR5087" s="43"/>
    </row>
    <row r="5088" spans="8988:8988" s="49" customFormat="1" x14ac:dyDescent="0.25">
      <c r="MGR5088" s="43"/>
    </row>
    <row r="5089" spans="8988:8988" s="49" customFormat="1" x14ac:dyDescent="0.25">
      <c r="MGR5089" s="43"/>
    </row>
    <row r="5090" spans="8988:8988" s="49" customFormat="1" x14ac:dyDescent="0.25">
      <c r="MGR5090" s="43"/>
    </row>
    <row r="5091" spans="8988:8988" s="49" customFormat="1" x14ac:dyDescent="0.25">
      <c r="MGR5091" s="43"/>
    </row>
    <row r="5092" spans="8988:8988" s="49" customFormat="1" x14ac:dyDescent="0.25">
      <c r="MGR5092" s="43"/>
    </row>
    <row r="5093" spans="8988:8988" s="49" customFormat="1" x14ac:dyDescent="0.25">
      <c r="MGR5093" s="43"/>
    </row>
    <row r="5094" spans="8988:8988" s="49" customFormat="1" x14ac:dyDescent="0.25">
      <c r="MGR5094" s="43"/>
    </row>
    <row r="5095" spans="8988:8988" s="49" customFormat="1" x14ac:dyDescent="0.25">
      <c r="MGR5095" s="43"/>
    </row>
    <row r="5096" spans="8988:8988" s="49" customFormat="1" x14ac:dyDescent="0.25">
      <c r="MGR5096" s="43"/>
    </row>
    <row r="5097" spans="8988:8988" s="49" customFormat="1" x14ac:dyDescent="0.25">
      <c r="MGR5097" s="43"/>
    </row>
    <row r="5098" spans="8988:8988" s="49" customFormat="1" x14ac:dyDescent="0.25">
      <c r="MGR5098" s="43"/>
    </row>
    <row r="5099" spans="8988:8988" s="49" customFormat="1" x14ac:dyDescent="0.25">
      <c r="MGR5099" s="43"/>
    </row>
    <row r="5100" spans="8988:8988" s="49" customFormat="1" x14ac:dyDescent="0.25">
      <c r="MGR5100" s="43"/>
    </row>
    <row r="5101" spans="8988:8988" s="49" customFormat="1" x14ac:dyDescent="0.25">
      <c r="MGR5101" s="43"/>
    </row>
    <row r="5102" spans="8988:8988" s="49" customFormat="1" x14ac:dyDescent="0.25">
      <c r="MGR5102" s="43"/>
    </row>
    <row r="5103" spans="8988:8988" s="49" customFormat="1" x14ac:dyDescent="0.25">
      <c r="MGR5103" s="43"/>
    </row>
    <row r="5104" spans="8988:8988" s="49" customFormat="1" x14ac:dyDescent="0.25">
      <c r="MGR5104" s="43"/>
    </row>
    <row r="5105" spans="8988:8988" s="49" customFormat="1" x14ac:dyDescent="0.25">
      <c r="MGR5105" s="43"/>
    </row>
    <row r="5106" spans="8988:8988" s="49" customFormat="1" x14ac:dyDescent="0.25">
      <c r="MGR5106" s="43"/>
    </row>
    <row r="5107" spans="8988:8988" s="49" customFormat="1" x14ac:dyDescent="0.25">
      <c r="MGR5107" s="43"/>
    </row>
    <row r="5108" spans="8988:8988" s="49" customFormat="1" x14ac:dyDescent="0.25">
      <c r="MGR5108" s="43"/>
    </row>
    <row r="5109" spans="8988:8988" s="49" customFormat="1" x14ac:dyDescent="0.25">
      <c r="MGR5109" s="43"/>
    </row>
    <row r="5110" spans="8988:8988" s="49" customFormat="1" x14ac:dyDescent="0.25">
      <c r="MGR5110" s="43"/>
    </row>
    <row r="5111" spans="8988:8988" s="49" customFormat="1" x14ac:dyDescent="0.25">
      <c r="MGR5111" s="43"/>
    </row>
    <row r="5112" spans="8988:8988" s="49" customFormat="1" x14ac:dyDescent="0.25">
      <c r="MGR5112" s="43"/>
    </row>
    <row r="5113" spans="8988:8988" s="49" customFormat="1" x14ac:dyDescent="0.25">
      <c r="MGR5113" s="43"/>
    </row>
    <row r="5114" spans="8988:8988" s="49" customFormat="1" x14ac:dyDescent="0.25">
      <c r="MGR5114" s="43"/>
    </row>
    <row r="5115" spans="8988:8988" s="49" customFormat="1" x14ac:dyDescent="0.25">
      <c r="MGR5115" s="43"/>
    </row>
    <row r="5116" spans="8988:8988" s="49" customFormat="1" x14ac:dyDescent="0.25">
      <c r="MGR5116" s="43"/>
    </row>
    <row r="5117" spans="8988:8988" s="49" customFormat="1" x14ac:dyDescent="0.25">
      <c r="MGR5117" s="43"/>
    </row>
    <row r="5118" spans="8988:8988" s="49" customFormat="1" x14ac:dyDescent="0.25">
      <c r="MGR5118" s="43"/>
    </row>
    <row r="5119" spans="8988:8988" s="49" customFormat="1" x14ac:dyDescent="0.25">
      <c r="MGR5119" s="43"/>
    </row>
    <row r="5120" spans="8988:8988" s="49" customFormat="1" x14ac:dyDescent="0.25">
      <c r="MGR5120" s="43"/>
    </row>
    <row r="5121" spans="8988:8988" s="49" customFormat="1" x14ac:dyDescent="0.25">
      <c r="MGR5121" s="43"/>
    </row>
    <row r="5122" spans="8988:8988" s="49" customFormat="1" x14ac:dyDescent="0.25">
      <c r="MGR5122" s="43"/>
    </row>
    <row r="5123" spans="8988:8988" s="49" customFormat="1" x14ac:dyDescent="0.25">
      <c r="MGR5123" s="43"/>
    </row>
    <row r="5124" spans="8988:8988" s="49" customFormat="1" x14ac:dyDescent="0.25">
      <c r="MGR5124" s="43"/>
    </row>
    <row r="5125" spans="8988:8988" s="49" customFormat="1" x14ac:dyDescent="0.25">
      <c r="MGR5125" s="43"/>
    </row>
    <row r="5126" spans="8988:8988" s="49" customFormat="1" x14ac:dyDescent="0.25">
      <c r="MGR5126" s="43"/>
    </row>
    <row r="5127" spans="8988:8988" s="49" customFormat="1" x14ac:dyDescent="0.25">
      <c r="MGR5127" s="43"/>
    </row>
    <row r="5128" spans="8988:8988" s="49" customFormat="1" x14ac:dyDescent="0.25">
      <c r="MGR5128" s="43"/>
    </row>
    <row r="5129" spans="8988:8988" s="49" customFormat="1" x14ac:dyDescent="0.25">
      <c r="MGR5129" s="43"/>
    </row>
    <row r="5130" spans="8988:8988" s="49" customFormat="1" x14ac:dyDescent="0.25">
      <c r="MGR5130" s="43"/>
    </row>
    <row r="5131" spans="8988:8988" s="49" customFormat="1" x14ac:dyDescent="0.25">
      <c r="MGR5131" s="43"/>
    </row>
    <row r="5132" spans="8988:8988" s="49" customFormat="1" x14ac:dyDescent="0.25">
      <c r="MGR5132" s="43"/>
    </row>
    <row r="5133" spans="8988:8988" s="49" customFormat="1" x14ac:dyDescent="0.25">
      <c r="MGR5133" s="43"/>
    </row>
    <row r="5134" spans="8988:8988" s="49" customFormat="1" x14ac:dyDescent="0.25">
      <c r="MGR5134" s="43"/>
    </row>
    <row r="5135" spans="8988:8988" s="49" customFormat="1" x14ac:dyDescent="0.25">
      <c r="MGR5135" s="43"/>
    </row>
    <row r="5136" spans="8988:8988" s="49" customFormat="1" x14ac:dyDescent="0.25">
      <c r="MGR5136" s="43"/>
    </row>
    <row r="5137" spans="8988:8988" s="49" customFormat="1" x14ac:dyDescent="0.25">
      <c r="MGR5137" s="43"/>
    </row>
    <row r="5138" spans="8988:8988" s="49" customFormat="1" x14ac:dyDescent="0.25">
      <c r="MGR5138" s="43"/>
    </row>
    <row r="5139" spans="8988:8988" s="49" customFormat="1" x14ac:dyDescent="0.25">
      <c r="MGR5139" s="43"/>
    </row>
    <row r="5140" spans="8988:8988" s="49" customFormat="1" x14ac:dyDescent="0.25">
      <c r="MGR5140" s="43"/>
    </row>
    <row r="5141" spans="8988:8988" s="49" customFormat="1" x14ac:dyDescent="0.25">
      <c r="MGR5141" s="43"/>
    </row>
    <row r="5142" spans="8988:8988" s="49" customFormat="1" x14ac:dyDescent="0.25">
      <c r="MGR5142" s="43"/>
    </row>
    <row r="5143" spans="8988:8988" s="49" customFormat="1" x14ac:dyDescent="0.25">
      <c r="MGR5143" s="43"/>
    </row>
    <row r="5144" spans="8988:8988" s="49" customFormat="1" x14ac:dyDescent="0.25">
      <c r="MGR5144" s="43"/>
    </row>
    <row r="5145" spans="8988:8988" s="49" customFormat="1" x14ac:dyDescent="0.25">
      <c r="MGR5145" s="43"/>
    </row>
    <row r="5146" spans="8988:8988" s="49" customFormat="1" x14ac:dyDescent="0.25">
      <c r="MGR5146" s="43"/>
    </row>
    <row r="5147" spans="8988:8988" s="49" customFormat="1" x14ac:dyDescent="0.25">
      <c r="MGR5147" s="43"/>
    </row>
    <row r="5148" spans="8988:8988" s="49" customFormat="1" x14ac:dyDescent="0.25">
      <c r="MGR5148" s="43"/>
    </row>
    <row r="5149" spans="8988:8988" s="49" customFormat="1" x14ac:dyDescent="0.25">
      <c r="MGR5149" s="43"/>
    </row>
    <row r="5150" spans="8988:8988" s="49" customFormat="1" x14ac:dyDescent="0.25">
      <c r="MGR5150" s="43"/>
    </row>
    <row r="5151" spans="8988:8988" s="49" customFormat="1" x14ac:dyDescent="0.25">
      <c r="MGR5151" s="43"/>
    </row>
    <row r="5152" spans="8988:8988" s="49" customFormat="1" x14ac:dyDescent="0.25">
      <c r="MGR5152" s="43"/>
    </row>
    <row r="5153" spans="8988:8988" s="49" customFormat="1" x14ac:dyDescent="0.25">
      <c r="MGR5153" s="43"/>
    </row>
    <row r="5154" spans="8988:8988" s="49" customFormat="1" x14ac:dyDescent="0.25">
      <c r="MGR5154" s="43"/>
    </row>
    <row r="5155" spans="8988:8988" s="49" customFormat="1" x14ac:dyDescent="0.25">
      <c r="MGR5155" s="43"/>
    </row>
    <row r="5156" spans="8988:8988" s="49" customFormat="1" x14ac:dyDescent="0.25">
      <c r="MGR5156" s="43"/>
    </row>
    <row r="5157" spans="8988:8988" s="49" customFormat="1" x14ac:dyDescent="0.25">
      <c r="MGR5157" s="43"/>
    </row>
    <row r="5158" spans="8988:8988" s="49" customFormat="1" x14ac:dyDescent="0.25">
      <c r="MGR5158" s="43"/>
    </row>
    <row r="5159" spans="8988:8988" s="49" customFormat="1" x14ac:dyDescent="0.25">
      <c r="MGR5159" s="43"/>
    </row>
    <row r="5160" spans="8988:8988" s="49" customFormat="1" x14ac:dyDescent="0.25">
      <c r="MGR5160" s="43"/>
    </row>
    <row r="5161" spans="8988:8988" s="49" customFormat="1" x14ac:dyDescent="0.25">
      <c r="MGR5161" s="43"/>
    </row>
    <row r="5162" spans="8988:8988" s="49" customFormat="1" x14ac:dyDescent="0.25">
      <c r="MGR5162" s="43"/>
    </row>
    <row r="5163" spans="8988:8988" s="49" customFormat="1" x14ac:dyDescent="0.25">
      <c r="MGR5163" s="43"/>
    </row>
    <row r="5164" spans="8988:8988" s="49" customFormat="1" x14ac:dyDescent="0.25">
      <c r="MGR5164" s="43"/>
    </row>
    <row r="5165" spans="8988:8988" s="49" customFormat="1" x14ac:dyDescent="0.25">
      <c r="MGR5165" s="43"/>
    </row>
    <row r="5166" spans="8988:8988" s="49" customFormat="1" x14ac:dyDescent="0.25">
      <c r="MGR5166" s="43"/>
    </row>
    <row r="5167" spans="8988:8988" s="49" customFormat="1" x14ac:dyDescent="0.25">
      <c r="MGR5167" s="43"/>
    </row>
    <row r="5168" spans="8988:8988" s="49" customFormat="1" x14ac:dyDescent="0.25">
      <c r="MGR5168" s="43"/>
    </row>
    <row r="5169" spans="8988:8988" s="49" customFormat="1" x14ac:dyDescent="0.25">
      <c r="MGR5169" s="43"/>
    </row>
    <row r="5170" spans="8988:8988" s="49" customFormat="1" x14ac:dyDescent="0.25">
      <c r="MGR5170" s="43"/>
    </row>
    <row r="5171" spans="8988:8988" s="49" customFormat="1" x14ac:dyDescent="0.25">
      <c r="MGR5171" s="43"/>
    </row>
    <row r="5172" spans="8988:8988" s="49" customFormat="1" x14ac:dyDescent="0.25">
      <c r="MGR5172" s="43"/>
    </row>
    <row r="5173" spans="8988:8988" s="49" customFormat="1" x14ac:dyDescent="0.25">
      <c r="MGR5173" s="43"/>
    </row>
    <row r="5174" spans="8988:8988" s="49" customFormat="1" x14ac:dyDescent="0.25">
      <c r="MGR5174" s="43"/>
    </row>
    <row r="5175" spans="8988:8988" s="49" customFormat="1" x14ac:dyDescent="0.25">
      <c r="MGR5175" s="43"/>
    </row>
    <row r="5176" spans="8988:8988" s="49" customFormat="1" x14ac:dyDescent="0.25">
      <c r="MGR5176" s="43"/>
    </row>
    <row r="5177" spans="8988:8988" s="49" customFormat="1" x14ac:dyDescent="0.25">
      <c r="MGR5177" s="43"/>
    </row>
    <row r="5178" spans="8988:8988" s="49" customFormat="1" x14ac:dyDescent="0.25">
      <c r="MGR5178" s="43"/>
    </row>
    <row r="5179" spans="8988:8988" s="49" customFormat="1" x14ac:dyDescent="0.25">
      <c r="MGR5179" s="43"/>
    </row>
    <row r="5180" spans="8988:8988" s="49" customFormat="1" x14ac:dyDescent="0.25">
      <c r="MGR5180" s="43"/>
    </row>
    <row r="5181" spans="8988:8988" s="49" customFormat="1" x14ac:dyDescent="0.25">
      <c r="MGR5181" s="43"/>
    </row>
    <row r="5182" spans="8988:8988" s="49" customFormat="1" x14ac:dyDescent="0.25">
      <c r="MGR5182" s="43"/>
    </row>
    <row r="5183" spans="8988:8988" s="49" customFormat="1" x14ac:dyDescent="0.25">
      <c r="MGR5183" s="43"/>
    </row>
    <row r="5184" spans="8988:8988" s="49" customFormat="1" x14ac:dyDescent="0.25">
      <c r="MGR5184" s="43"/>
    </row>
    <row r="5185" spans="8988:8988" s="49" customFormat="1" x14ac:dyDescent="0.25">
      <c r="MGR5185" s="43"/>
    </row>
    <row r="5186" spans="8988:8988" s="49" customFormat="1" x14ac:dyDescent="0.25">
      <c r="MGR5186" s="43"/>
    </row>
    <row r="5187" spans="8988:8988" s="49" customFormat="1" x14ac:dyDescent="0.25">
      <c r="MGR5187" s="43"/>
    </row>
    <row r="5188" spans="8988:8988" s="49" customFormat="1" x14ac:dyDescent="0.25">
      <c r="MGR5188" s="43"/>
    </row>
    <row r="5189" spans="8988:8988" s="49" customFormat="1" x14ac:dyDescent="0.25">
      <c r="MGR5189" s="43"/>
    </row>
    <row r="5190" spans="8988:8988" s="49" customFormat="1" x14ac:dyDescent="0.25">
      <c r="MGR5190" s="43"/>
    </row>
    <row r="5191" spans="8988:8988" s="49" customFormat="1" x14ac:dyDescent="0.25">
      <c r="MGR5191" s="43"/>
    </row>
    <row r="5192" spans="8988:8988" s="49" customFormat="1" x14ac:dyDescent="0.25">
      <c r="MGR5192" s="43"/>
    </row>
    <row r="5193" spans="8988:8988" s="49" customFormat="1" x14ac:dyDescent="0.25">
      <c r="MGR5193" s="43"/>
    </row>
    <row r="5194" spans="8988:8988" s="49" customFormat="1" x14ac:dyDescent="0.25">
      <c r="MGR5194" s="43"/>
    </row>
    <row r="5195" spans="8988:8988" s="49" customFormat="1" x14ac:dyDescent="0.25">
      <c r="MGR5195" s="43"/>
    </row>
    <row r="5196" spans="8988:8988" s="49" customFormat="1" x14ac:dyDescent="0.25">
      <c r="MGR5196" s="43"/>
    </row>
    <row r="5197" spans="8988:8988" s="49" customFormat="1" x14ac:dyDescent="0.25">
      <c r="MGR5197" s="43"/>
    </row>
    <row r="5198" spans="8988:8988" s="49" customFormat="1" x14ac:dyDescent="0.25">
      <c r="MGR5198" s="43"/>
    </row>
    <row r="5199" spans="8988:8988" s="49" customFormat="1" x14ac:dyDescent="0.25">
      <c r="MGR5199" s="43"/>
    </row>
    <row r="5200" spans="8988:8988" s="49" customFormat="1" x14ac:dyDescent="0.25">
      <c r="MGR5200" s="43"/>
    </row>
    <row r="5201" spans="8988:8988" s="49" customFormat="1" x14ac:dyDescent="0.25">
      <c r="MGR5201" s="43"/>
    </row>
    <row r="5202" spans="8988:8988" s="49" customFormat="1" x14ac:dyDescent="0.25">
      <c r="MGR5202" s="43"/>
    </row>
    <row r="5203" spans="8988:8988" s="49" customFormat="1" x14ac:dyDescent="0.25">
      <c r="MGR5203" s="43"/>
    </row>
    <row r="5204" spans="8988:8988" s="49" customFormat="1" x14ac:dyDescent="0.25">
      <c r="MGR5204" s="43"/>
    </row>
    <row r="5205" spans="8988:8988" s="49" customFormat="1" x14ac:dyDescent="0.25">
      <c r="MGR5205" s="43"/>
    </row>
    <row r="5206" spans="8988:8988" s="49" customFormat="1" x14ac:dyDescent="0.25">
      <c r="MGR5206" s="43"/>
    </row>
    <row r="5207" spans="8988:8988" s="49" customFormat="1" x14ac:dyDescent="0.25">
      <c r="MGR5207" s="43"/>
    </row>
    <row r="5208" spans="8988:8988" s="49" customFormat="1" x14ac:dyDescent="0.25">
      <c r="MGR5208" s="43"/>
    </row>
    <row r="5209" spans="8988:8988" s="49" customFormat="1" x14ac:dyDescent="0.25">
      <c r="MGR5209" s="43"/>
    </row>
    <row r="5210" spans="8988:8988" s="49" customFormat="1" x14ac:dyDescent="0.25">
      <c r="MGR5210" s="43"/>
    </row>
    <row r="5211" spans="8988:8988" s="49" customFormat="1" x14ac:dyDescent="0.25">
      <c r="MGR5211" s="43"/>
    </row>
    <row r="5212" spans="8988:8988" s="49" customFormat="1" x14ac:dyDescent="0.25">
      <c r="MGR5212" s="43"/>
    </row>
    <row r="5213" spans="8988:8988" s="49" customFormat="1" x14ac:dyDescent="0.25">
      <c r="MGR5213" s="43"/>
    </row>
    <row r="5214" spans="8988:8988" s="49" customFormat="1" x14ac:dyDescent="0.25">
      <c r="MGR5214" s="43"/>
    </row>
    <row r="5215" spans="8988:8988" s="49" customFormat="1" x14ac:dyDescent="0.25">
      <c r="MGR5215" s="43"/>
    </row>
    <row r="5216" spans="8988:8988" s="49" customFormat="1" x14ac:dyDescent="0.25">
      <c r="MGR5216" s="43"/>
    </row>
    <row r="5217" spans="8988:8988" s="49" customFormat="1" x14ac:dyDescent="0.25">
      <c r="MGR5217" s="43"/>
    </row>
    <row r="5218" spans="8988:8988" s="49" customFormat="1" x14ac:dyDescent="0.25">
      <c r="MGR5218" s="43"/>
    </row>
    <row r="5219" spans="8988:8988" s="49" customFormat="1" x14ac:dyDescent="0.25">
      <c r="MGR5219" s="43"/>
    </row>
    <row r="5220" spans="8988:8988" s="49" customFormat="1" x14ac:dyDescent="0.25">
      <c r="MGR5220" s="43"/>
    </row>
    <row r="5221" spans="8988:8988" s="49" customFormat="1" x14ac:dyDescent="0.25">
      <c r="MGR5221" s="43"/>
    </row>
    <row r="5222" spans="8988:8988" s="49" customFormat="1" x14ac:dyDescent="0.25">
      <c r="MGR5222" s="43"/>
    </row>
    <row r="5223" spans="8988:8988" s="49" customFormat="1" x14ac:dyDescent="0.25">
      <c r="MGR5223" s="43"/>
    </row>
    <row r="5224" spans="8988:8988" s="49" customFormat="1" x14ac:dyDescent="0.25">
      <c r="MGR5224" s="43"/>
    </row>
    <row r="5225" spans="8988:8988" s="49" customFormat="1" x14ac:dyDescent="0.25">
      <c r="MGR5225" s="43"/>
    </row>
    <row r="5226" spans="8988:8988" s="49" customFormat="1" x14ac:dyDescent="0.25">
      <c r="MGR5226" s="43"/>
    </row>
    <row r="5227" spans="8988:8988" s="49" customFormat="1" x14ac:dyDescent="0.25">
      <c r="MGR5227" s="43"/>
    </row>
    <row r="5228" spans="8988:8988" s="49" customFormat="1" x14ac:dyDescent="0.25">
      <c r="MGR5228" s="43"/>
    </row>
    <row r="5229" spans="8988:8988" s="49" customFormat="1" x14ac:dyDescent="0.25">
      <c r="MGR5229" s="43"/>
    </row>
    <row r="5230" spans="8988:8988" s="49" customFormat="1" x14ac:dyDescent="0.25">
      <c r="MGR5230" s="43"/>
    </row>
    <row r="5231" spans="8988:8988" s="49" customFormat="1" x14ac:dyDescent="0.25">
      <c r="MGR5231" s="43"/>
    </row>
    <row r="5232" spans="8988:8988" s="49" customFormat="1" x14ac:dyDescent="0.25">
      <c r="MGR5232" s="43"/>
    </row>
    <row r="5233" spans="8988:8988" s="49" customFormat="1" x14ac:dyDescent="0.25">
      <c r="MGR5233" s="43"/>
    </row>
    <row r="5234" spans="8988:8988" s="49" customFormat="1" x14ac:dyDescent="0.25">
      <c r="MGR5234" s="43"/>
    </row>
    <row r="5235" spans="8988:8988" s="49" customFormat="1" x14ac:dyDescent="0.25">
      <c r="MGR5235" s="43"/>
    </row>
    <row r="5236" spans="8988:8988" s="49" customFormat="1" x14ac:dyDescent="0.25">
      <c r="MGR5236" s="43"/>
    </row>
    <row r="5237" spans="8988:8988" s="49" customFormat="1" x14ac:dyDescent="0.25">
      <c r="MGR5237" s="43"/>
    </row>
    <row r="5238" spans="8988:8988" s="49" customFormat="1" x14ac:dyDescent="0.25">
      <c r="MGR5238" s="43"/>
    </row>
    <row r="5239" spans="8988:8988" s="49" customFormat="1" x14ac:dyDescent="0.25">
      <c r="MGR5239" s="43"/>
    </row>
    <row r="5240" spans="8988:8988" s="49" customFormat="1" x14ac:dyDescent="0.25">
      <c r="MGR5240" s="43"/>
    </row>
    <row r="5241" spans="8988:8988" s="49" customFormat="1" x14ac:dyDescent="0.25">
      <c r="MGR5241" s="43"/>
    </row>
    <row r="5242" spans="8988:8988" s="49" customFormat="1" x14ac:dyDescent="0.25">
      <c r="MGR5242" s="43"/>
    </row>
    <row r="5243" spans="8988:8988" s="49" customFormat="1" x14ac:dyDescent="0.25">
      <c r="MGR5243" s="43"/>
    </row>
    <row r="5244" spans="8988:8988" s="49" customFormat="1" x14ac:dyDescent="0.25">
      <c r="MGR5244" s="43"/>
    </row>
    <row r="5245" spans="8988:8988" s="49" customFormat="1" x14ac:dyDescent="0.25">
      <c r="MGR5245" s="43"/>
    </row>
    <row r="5246" spans="8988:8988" s="49" customFormat="1" x14ac:dyDescent="0.25">
      <c r="MGR5246" s="43"/>
    </row>
    <row r="5247" spans="8988:8988" s="49" customFormat="1" x14ac:dyDescent="0.25">
      <c r="MGR5247" s="43"/>
    </row>
    <row r="5248" spans="8988:8988" s="49" customFormat="1" x14ac:dyDescent="0.25">
      <c r="MGR5248" s="43"/>
    </row>
    <row r="5249" spans="8988:8988" s="49" customFormat="1" x14ac:dyDescent="0.25">
      <c r="MGR5249" s="43"/>
    </row>
    <row r="5250" spans="8988:8988" s="49" customFormat="1" x14ac:dyDescent="0.25">
      <c r="MGR5250" s="43"/>
    </row>
    <row r="5251" spans="8988:8988" s="49" customFormat="1" x14ac:dyDescent="0.25">
      <c r="MGR5251" s="43"/>
    </row>
    <row r="5252" spans="8988:8988" s="49" customFormat="1" x14ac:dyDescent="0.25">
      <c r="MGR5252" s="43"/>
    </row>
    <row r="5253" spans="8988:8988" s="49" customFormat="1" x14ac:dyDescent="0.25">
      <c r="MGR5253" s="43"/>
    </row>
    <row r="5254" spans="8988:8988" s="49" customFormat="1" x14ac:dyDescent="0.25">
      <c r="MGR5254" s="43"/>
    </row>
    <row r="5255" spans="8988:8988" s="49" customFormat="1" x14ac:dyDescent="0.25">
      <c r="MGR5255" s="43"/>
    </row>
    <row r="5256" spans="8988:8988" s="49" customFormat="1" x14ac:dyDescent="0.25">
      <c r="MGR5256" s="43"/>
    </row>
    <row r="5257" spans="8988:8988" s="49" customFormat="1" x14ac:dyDescent="0.25">
      <c r="MGR5257" s="43"/>
    </row>
    <row r="5258" spans="8988:8988" s="49" customFormat="1" x14ac:dyDescent="0.25">
      <c r="MGR5258" s="43"/>
    </row>
    <row r="5259" spans="8988:8988" s="49" customFormat="1" x14ac:dyDescent="0.25">
      <c r="MGR5259" s="43"/>
    </row>
    <row r="5260" spans="8988:8988" s="49" customFormat="1" x14ac:dyDescent="0.25">
      <c r="MGR5260" s="43"/>
    </row>
    <row r="5261" spans="8988:8988" s="49" customFormat="1" x14ac:dyDescent="0.25">
      <c r="MGR5261" s="43"/>
    </row>
    <row r="5262" spans="8988:8988" s="49" customFormat="1" x14ac:dyDescent="0.25">
      <c r="MGR5262" s="43"/>
    </row>
    <row r="5263" spans="8988:8988" s="49" customFormat="1" x14ac:dyDescent="0.25">
      <c r="MGR5263" s="43"/>
    </row>
    <row r="5264" spans="8988:8988" s="49" customFormat="1" x14ac:dyDescent="0.25">
      <c r="MGR5264" s="43"/>
    </row>
    <row r="5265" spans="8988:8988" s="49" customFormat="1" x14ac:dyDescent="0.25">
      <c r="MGR5265" s="43"/>
    </row>
    <row r="5266" spans="8988:8988" s="49" customFormat="1" x14ac:dyDescent="0.25">
      <c r="MGR5266" s="43"/>
    </row>
    <row r="5267" spans="8988:8988" s="49" customFormat="1" x14ac:dyDescent="0.25">
      <c r="MGR5267" s="43"/>
    </row>
    <row r="5268" spans="8988:8988" s="49" customFormat="1" x14ac:dyDescent="0.25">
      <c r="MGR5268" s="43"/>
    </row>
    <row r="5269" spans="8988:8988" s="49" customFormat="1" x14ac:dyDescent="0.25">
      <c r="MGR5269" s="43"/>
    </row>
    <row r="5270" spans="8988:8988" s="49" customFormat="1" x14ac:dyDescent="0.25">
      <c r="MGR5270" s="43"/>
    </row>
    <row r="5271" spans="8988:8988" s="49" customFormat="1" x14ac:dyDescent="0.25">
      <c r="MGR5271" s="43"/>
    </row>
    <row r="5272" spans="8988:8988" s="49" customFormat="1" x14ac:dyDescent="0.25">
      <c r="MGR5272" s="43"/>
    </row>
    <row r="5273" spans="8988:8988" s="49" customFormat="1" x14ac:dyDescent="0.25">
      <c r="MGR5273" s="43"/>
    </row>
    <row r="5274" spans="8988:8988" s="49" customFormat="1" x14ac:dyDescent="0.25">
      <c r="MGR5274" s="43"/>
    </row>
    <row r="5275" spans="8988:8988" s="49" customFormat="1" x14ac:dyDescent="0.25">
      <c r="MGR5275" s="43"/>
    </row>
    <row r="5276" spans="8988:8988" s="49" customFormat="1" x14ac:dyDescent="0.25">
      <c r="MGR5276" s="43"/>
    </row>
    <row r="5277" spans="8988:8988" s="49" customFormat="1" x14ac:dyDescent="0.25">
      <c r="MGR5277" s="43"/>
    </row>
    <row r="5278" spans="8988:8988" s="49" customFormat="1" x14ac:dyDescent="0.25">
      <c r="MGR5278" s="43"/>
    </row>
    <row r="5279" spans="8988:8988" s="49" customFormat="1" x14ac:dyDescent="0.25">
      <c r="MGR5279" s="43"/>
    </row>
    <row r="5280" spans="8988:8988" s="49" customFormat="1" x14ac:dyDescent="0.25">
      <c r="MGR5280" s="43"/>
    </row>
    <row r="5281" spans="8988:8988" s="49" customFormat="1" x14ac:dyDescent="0.25">
      <c r="MGR5281" s="43"/>
    </row>
    <row r="5282" spans="8988:8988" s="49" customFormat="1" x14ac:dyDescent="0.25">
      <c r="MGR5282" s="43"/>
    </row>
    <row r="5283" spans="8988:8988" s="49" customFormat="1" x14ac:dyDescent="0.25">
      <c r="MGR5283" s="43"/>
    </row>
    <row r="5284" spans="8988:8988" s="49" customFormat="1" x14ac:dyDescent="0.25">
      <c r="MGR5284" s="43"/>
    </row>
    <row r="5285" spans="8988:8988" s="49" customFormat="1" x14ac:dyDescent="0.25">
      <c r="MGR5285" s="43"/>
    </row>
    <row r="5286" spans="8988:8988" s="49" customFormat="1" x14ac:dyDescent="0.25">
      <c r="MGR5286" s="43"/>
    </row>
    <row r="5287" spans="8988:8988" s="49" customFormat="1" x14ac:dyDescent="0.25">
      <c r="MGR5287" s="43"/>
    </row>
    <row r="5288" spans="8988:8988" s="49" customFormat="1" x14ac:dyDescent="0.25">
      <c r="MGR5288" s="43"/>
    </row>
    <row r="5289" spans="8988:8988" s="49" customFormat="1" x14ac:dyDescent="0.25">
      <c r="MGR5289" s="43"/>
    </row>
    <row r="5290" spans="8988:8988" s="49" customFormat="1" x14ac:dyDescent="0.25">
      <c r="MGR5290" s="43"/>
    </row>
    <row r="5291" spans="8988:8988" s="49" customFormat="1" x14ac:dyDescent="0.25">
      <c r="MGR5291" s="43"/>
    </row>
    <row r="5292" spans="8988:8988" s="49" customFormat="1" x14ac:dyDescent="0.25">
      <c r="MGR5292" s="43"/>
    </row>
    <row r="5293" spans="8988:8988" s="49" customFormat="1" x14ac:dyDescent="0.25">
      <c r="MGR5293" s="43"/>
    </row>
    <row r="5294" spans="8988:8988" s="49" customFormat="1" x14ac:dyDescent="0.25">
      <c r="MGR5294" s="43"/>
    </row>
    <row r="5295" spans="8988:8988" s="49" customFormat="1" x14ac:dyDescent="0.25">
      <c r="MGR5295" s="43"/>
    </row>
    <row r="5296" spans="8988:8988" s="49" customFormat="1" x14ac:dyDescent="0.25">
      <c r="MGR5296" s="43"/>
    </row>
    <row r="5297" spans="8988:8988" s="49" customFormat="1" x14ac:dyDescent="0.25">
      <c r="MGR5297" s="43"/>
    </row>
    <row r="5298" spans="8988:8988" s="49" customFormat="1" x14ac:dyDescent="0.25">
      <c r="MGR5298" s="43"/>
    </row>
    <row r="5299" spans="8988:8988" s="49" customFormat="1" x14ac:dyDescent="0.25">
      <c r="MGR5299" s="43"/>
    </row>
    <row r="5300" spans="8988:8988" s="49" customFormat="1" x14ac:dyDescent="0.25">
      <c r="MGR5300" s="43"/>
    </row>
    <row r="5301" spans="8988:8988" s="49" customFormat="1" x14ac:dyDescent="0.25">
      <c r="MGR5301" s="43"/>
    </row>
    <row r="5302" spans="8988:8988" s="49" customFormat="1" x14ac:dyDescent="0.25">
      <c r="MGR5302" s="43"/>
    </row>
    <row r="5303" spans="8988:8988" s="49" customFormat="1" x14ac:dyDescent="0.25">
      <c r="MGR5303" s="43"/>
    </row>
    <row r="5304" spans="8988:8988" s="49" customFormat="1" x14ac:dyDescent="0.25">
      <c r="MGR5304" s="43"/>
    </row>
    <row r="5305" spans="8988:8988" s="49" customFormat="1" x14ac:dyDescent="0.25">
      <c r="MGR5305" s="43"/>
    </row>
    <row r="5306" spans="8988:8988" s="49" customFormat="1" x14ac:dyDescent="0.25">
      <c r="MGR5306" s="43"/>
    </row>
    <row r="5307" spans="8988:8988" s="49" customFormat="1" x14ac:dyDescent="0.25">
      <c r="MGR5307" s="43"/>
    </row>
    <row r="5308" spans="8988:8988" s="49" customFormat="1" x14ac:dyDescent="0.25">
      <c r="MGR5308" s="43"/>
    </row>
    <row r="5309" spans="8988:8988" s="49" customFormat="1" x14ac:dyDescent="0.25">
      <c r="MGR5309" s="43"/>
    </row>
    <row r="5310" spans="8988:8988" s="49" customFormat="1" x14ac:dyDescent="0.25">
      <c r="MGR5310" s="43"/>
    </row>
    <row r="5311" spans="8988:8988" s="49" customFormat="1" x14ac:dyDescent="0.25">
      <c r="MGR5311" s="43"/>
    </row>
    <row r="5312" spans="8988:8988" s="49" customFormat="1" x14ac:dyDescent="0.25">
      <c r="MGR5312" s="43"/>
    </row>
    <row r="5313" spans="8988:8988" s="49" customFormat="1" x14ac:dyDescent="0.25">
      <c r="MGR5313" s="43"/>
    </row>
    <row r="5314" spans="8988:8988" s="49" customFormat="1" x14ac:dyDescent="0.25">
      <c r="MGR5314" s="43"/>
    </row>
    <row r="5315" spans="8988:8988" s="49" customFormat="1" x14ac:dyDescent="0.25">
      <c r="MGR5315" s="43"/>
    </row>
    <row r="5316" spans="8988:8988" s="49" customFormat="1" x14ac:dyDescent="0.25">
      <c r="MGR5316" s="43"/>
    </row>
    <row r="5317" spans="8988:8988" s="49" customFormat="1" x14ac:dyDescent="0.25">
      <c r="MGR5317" s="43"/>
    </row>
    <row r="5318" spans="8988:8988" s="49" customFormat="1" x14ac:dyDescent="0.25">
      <c r="MGR5318" s="43"/>
    </row>
    <row r="5319" spans="8988:8988" s="49" customFormat="1" x14ac:dyDescent="0.25">
      <c r="MGR5319" s="43"/>
    </row>
    <row r="5320" spans="8988:8988" s="49" customFormat="1" x14ac:dyDescent="0.25">
      <c r="MGR5320" s="43"/>
    </row>
    <row r="5321" spans="8988:8988" s="49" customFormat="1" x14ac:dyDescent="0.25">
      <c r="MGR5321" s="43"/>
    </row>
    <row r="5322" spans="8988:8988" s="49" customFormat="1" x14ac:dyDescent="0.25">
      <c r="MGR5322" s="43"/>
    </row>
    <row r="5323" spans="8988:8988" s="49" customFormat="1" x14ac:dyDescent="0.25">
      <c r="MGR5323" s="43"/>
    </row>
    <row r="5324" spans="8988:8988" s="49" customFormat="1" x14ac:dyDescent="0.25">
      <c r="MGR5324" s="43"/>
    </row>
    <row r="5325" spans="8988:8988" s="49" customFormat="1" x14ac:dyDescent="0.25">
      <c r="MGR5325" s="43"/>
    </row>
    <row r="5326" spans="8988:8988" s="49" customFormat="1" x14ac:dyDescent="0.25">
      <c r="MGR5326" s="43"/>
    </row>
    <row r="5327" spans="8988:8988" s="49" customFormat="1" x14ac:dyDescent="0.25">
      <c r="MGR5327" s="43"/>
    </row>
    <row r="5328" spans="8988:8988" s="49" customFormat="1" x14ac:dyDescent="0.25">
      <c r="MGR5328" s="43"/>
    </row>
    <row r="5329" spans="8988:8988" s="49" customFormat="1" x14ac:dyDescent="0.25">
      <c r="MGR5329" s="43"/>
    </row>
    <row r="5330" spans="8988:8988" s="49" customFormat="1" x14ac:dyDescent="0.25">
      <c r="MGR5330" s="43"/>
    </row>
    <row r="5331" spans="8988:8988" s="49" customFormat="1" x14ac:dyDescent="0.25">
      <c r="MGR5331" s="43"/>
    </row>
    <row r="5332" spans="8988:8988" s="49" customFormat="1" x14ac:dyDescent="0.25">
      <c r="MGR5332" s="43"/>
    </row>
    <row r="5333" spans="8988:8988" s="49" customFormat="1" x14ac:dyDescent="0.25">
      <c r="MGR5333" s="43"/>
    </row>
    <row r="5334" spans="8988:8988" s="49" customFormat="1" x14ac:dyDescent="0.25">
      <c r="MGR5334" s="43"/>
    </row>
    <row r="5335" spans="8988:8988" s="49" customFormat="1" x14ac:dyDescent="0.25">
      <c r="MGR5335" s="43"/>
    </row>
    <row r="5336" spans="8988:8988" s="49" customFormat="1" x14ac:dyDescent="0.25">
      <c r="MGR5336" s="43"/>
    </row>
    <row r="5337" spans="8988:8988" s="49" customFormat="1" x14ac:dyDescent="0.25">
      <c r="MGR5337" s="43"/>
    </row>
    <row r="5338" spans="8988:8988" s="49" customFormat="1" x14ac:dyDescent="0.25">
      <c r="MGR5338" s="43"/>
    </row>
    <row r="5339" spans="8988:8988" s="49" customFormat="1" x14ac:dyDescent="0.25">
      <c r="MGR5339" s="43"/>
    </row>
    <row r="5340" spans="8988:8988" s="49" customFormat="1" x14ac:dyDescent="0.25">
      <c r="MGR5340" s="43"/>
    </row>
    <row r="5341" spans="8988:8988" s="49" customFormat="1" x14ac:dyDescent="0.25">
      <c r="MGR5341" s="43"/>
    </row>
    <row r="5342" spans="8988:8988" s="49" customFormat="1" x14ac:dyDescent="0.25">
      <c r="MGR5342" s="43"/>
    </row>
    <row r="5343" spans="8988:8988" s="49" customFormat="1" x14ac:dyDescent="0.25">
      <c r="MGR5343" s="43"/>
    </row>
    <row r="5344" spans="8988:8988" s="49" customFormat="1" x14ac:dyDescent="0.25">
      <c r="MGR5344" s="43"/>
    </row>
    <row r="5345" spans="8988:8988" s="49" customFormat="1" x14ac:dyDescent="0.25">
      <c r="MGR5345" s="43"/>
    </row>
    <row r="5346" spans="8988:8988" s="49" customFormat="1" x14ac:dyDescent="0.25">
      <c r="MGR5346" s="43"/>
    </row>
    <row r="5347" spans="8988:8988" s="49" customFormat="1" x14ac:dyDescent="0.25">
      <c r="MGR5347" s="43"/>
    </row>
    <row r="5348" spans="8988:8988" s="49" customFormat="1" x14ac:dyDescent="0.25">
      <c r="MGR5348" s="43"/>
    </row>
    <row r="5349" spans="8988:8988" s="49" customFormat="1" x14ac:dyDescent="0.25">
      <c r="MGR5349" s="43"/>
    </row>
    <row r="5350" spans="8988:8988" s="49" customFormat="1" x14ac:dyDescent="0.25">
      <c r="MGR5350" s="43"/>
    </row>
    <row r="5351" spans="8988:8988" s="49" customFormat="1" x14ac:dyDescent="0.25">
      <c r="MGR5351" s="43"/>
    </row>
    <row r="5352" spans="8988:8988" s="49" customFormat="1" x14ac:dyDescent="0.25">
      <c r="MGR5352" s="43"/>
    </row>
    <row r="5353" spans="8988:8988" s="49" customFormat="1" x14ac:dyDescent="0.25">
      <c r="MGR5353" s="43"/>
    </row>
    <row r="5354" spans="8988:8988" s="49" customFormat="1" x14ac:dyDescent="0.25">
      <c r="MGR5354" s="43"/>
    </row>
    <row r="5355" spans="8988:8988" s="49" customFormat="1" x14ac:dyDescent="0.25">
      <c r="MGR5355" s="43"/>
    </row>
    <row r="5356" spans="8988:8988" s="49" customFormat="1" x14ac:dyDescent="0.25">
      <c r="MGR5356" s="43"/>
    </row>
    <row r="5357" spans="8988:8988" s="49" customFormat="1" x14ac:dyDescent="0.25">
      <c r="MGR5357" s="43"/>
    </row>
    <row r="5358" spans="8988:8988" s="49" customFormat="1" x14ac:dyDescent="0.25">
      <c r="MGR5358" s="43"/>
    </row>
    <row r="5359" spans="8988:8988" s="49" customFormat="1" x14ac:dyDescent="0.25">
      <c r="MGR5359" s="43"/>
    </row>
    <row r="5360" spans="8988:8988" s="49" customFormat="1" x14ac:dyDescent="0.25">
      <c r="MGR5360" s="43"/>
    </row>
    <row r="5361" spans="8988:8988" s="49" customFormat="1" x14ac:dyDescent="0.25">
      <c r="MGR5361" s="43"/>
    </row>
    <row r="5362" spans="8988:8988" s="49" customFormat="1" x14ac:dyDescent="0.25">
      <c r="MGR5362" s="43"/>
    </row>
    <row r="5363" spans="8988:8988" s="49" customFormat="1" x14ac:dyDescent="0.25">
      <c r="MGR5363" s="43"/>
    </row>
    <row r="5364" spans="8988:8988" s="49" customFormat="1" x14ac:dyDescent="0.25">
      <c r="MGR5364" s="43"/>
    </row>
    <row r="5365" spans="8988:8988" s="49" customFormat="1" x14ac:dyDescent="0.25">
      <c r="MGR5365" s="43"/>
    </row>
    <row r="5366" spans="8988:8988" s="49" customFormat="1" x14ac:dyDescent="0.25">
      <c r="MGR5366" s="43"/>
    </row>
    <row r="5367" spans="8988:8988" s="49" customFormat="1" x14ac:dyDescent="0.25">
      <c r="MGR5367" s="43"/>
    </row>
    <row r="5368" spans="8988:8988" s="49" customFormat="1" x14ac:dyDescent="0.25">
      <c r="MGR5368" s="43"/>
    </row>
    <row r="5369" spans="8988:8988" s="49" customFormat="1" x14ac:dyDescent="0.25">
      <c r="MGR5369" s="43"/>
    </row>
    <row r="5370" spans="8988:8988" s="49" customFormat="1" x14ac:dyDescent="0.25">
      <c r="MGR5370" s="43"/>
    </row>
    <row r="5371" spans="8988:8988" s="49" customFormat="1" x14ac:dyDescent="0.25">
      <c r="MGR5371" s="43"/>
    </row>
    <row r="5372" spans="8988:8988" s="49" customFormat="1" x14ac:dyDescent="0.25">
      <c r="MGR5372" s="43"/>
    </row>
    <row r="5373" spans="8988:8988" s="49" customFormat="1" x14ac:dyDescent="0.25">
      <c r="MGR5373" s="43"/>
    </row>
    <row r="5374" spans="8988:8988" s="49" customFormat="1" x14ac:dyDescent="0.25">
      <c r="MGR5374" s="43"/>
    </row>
    <row r="5375" spans="8988:8988" s="49" customFormat="1" x14ac:dyDescent="0.25">
      <c r="MGR5375" s="43"/>
    </row>
    <row r="5376" spans="8988:8988" s="49" customFormat="1" x14ac:dyDescent="0.25">
      <c r="MGR5376" s="43"/>
    </row>
    <row r="5377" spans="8988:8988" s="49" customFormat="1" x14ac:dyDescent="0.25">
      <c r="MGR5377" s="43"/>
    </row>
    <row r="5378" spans="8988:8988" s="49" customFormat="1" x14ac:dyDescent="0.25">
      <c r="MGR5378" s="43"/>
    </row>
    <row r="5379" spans="8988:8988" s="49" customFormat="1" x14ac:dyDescent="0.25">
      <c r="MGR5379" s="43"/>
    </row>
    <row r="5380" spans="8988:8988" s="49" customFormat="1" x14ac:dyDescent="0.25">
      <c r="MGR5380" s="43"/>
    </row>
    <row r="5381" spans="8988:8988" s="49" customFormat="1" x14ac:dyDescent="0.25">
      <c r="MGR5381" s="43"/>
    </row>
    <row r="5382" spans="8988:8988" s="49" customFormat="1" x14ac:dyDescent="0.25">
      <c r="MGR5382" s="43"/>
    </row>
    <row r="5383" spans="8988:8988" s="49" customFormat="1" x14ac:dyDescent="0.25">
      <c r="MGR5383" s="43"/>
    </row>
    <row r="5384" spans="8988:8988" s="49" customFormat="1" x14ac:dyDescent="0.25">
      <c r="MGR5384" s="43"/>
    </row>
    <row r="5385" spans="8988:8988" s="49" customFormat="1" x14ac:dyDescent="0.25">
      <c r="MGR5385" s="43"/>
    </row>
    <row r="5386" spans="8988:8988" s="49" customFormat="1" x14ac:dyDescent="0.25">
      <c r="MGR5386" s="43"/>
    </row>
    <row r="5387" spans="8988:8988" s="49" customFormat="1" x14ac:dyDescent="0.25">
      <c r="MGR5387" s="43"/>
    </row>
    <row r="5388" spans="8988:8988" s="49" customFormat="1" x14ac:dyDescent="0.25">
      <c r="MGR5388" s="43"/>
    </row>
    <row r="5389" spans="8988:8988" s="49" customFormat="1" x14ac:dyDescent="0.25">
      <c r="MGR5389" s="43"/>
    </row>
    <row r="5390" spans="8988:8988" s="49" customFormat="1" x14ac:dyDescent="0.25">
      <c r="MGR5390" s="43"/>
    </row>
    <row r="5391" spans="8988:8988" s="49" customFormat="1" x14ac:dyDescent="0.25">
      <c r="MGR5391" s="43"/>
    </row>
    <row r="5392" spans="8988:8988" s="49" customFormat="1" x14ac:dyDescent="0.25">
      <c r="MGR5392" s="43"/>
    </row>
    <row r="5393" spans="8988:8988" s="49" customFormat="1" x14ac:dyDescent="0.25">
      <c r="MGR5393" s="43"/>
    </row>
    <row r="5394" spans="8988:8988" s="49" customFormat="1" x14ac:dyDescent="0.25">
      <c r="MGR5394" s="43"/>
    </row>
    <row r="5395" spans="8988:8988" s="49" customFormat="1" x14ac:dyDescent="0.25">
      <c r="MGR5395" s="43"/>
    </row>
    <row r="5396" spans="8988:8988" s="49" customFormat="1" x14ac:dyDescent="0.25">
      <c r="MGR5396" s="43"/>
    </row>
    <row r="5397" spans="8988:8988" s="49" customFormat="1" x14ac:dyDescent="0.25">
      <c r="MGR5397" s="43"/>
    </row>
    <row r="5398" spans="8988:8988" s="49" customFormat="1" x14ac:dyDescent="0.25">
      <c r="MGR5398" s="43"/>
    </row>
    <row r="5399" spans="8988:8988" s="49" customFormat="1" x14ac:dyDescent="0.25">
      <c r="MGR5399" s="43"/>
    </row>
    <row r="5400" spans="8988:8988" s="49" customFormat="1" x14ac:dyDescent="0.25">
      <c r="MGR5400" s="43"/>
    </row>
    <row r="5401" spans="8988:8988" s="49" customFormat="1" x14ac:dyDescent="0.25">
      <c r="MGR5401" s="43"/>
    </row>
    <row r="5402" spans="8988:8988" s="49" customFormat="1" x14ac:dyDescent="0.25">
      <c r="MGR5402" s="43"/>
    </row>
    <row r="5403" spans="8988:8988" s="49" customFormat="1" x14ac:dyDescent="0.25">
      <c r="MGR5403" s="43"/>
    </row>
    <row r="5404" spans="8988:8988" s="49" customFormat="1" x14ac:dyDescent="0.25">
      <c r="MGR5404" s="43"/>
    </row>
    <row r="5405" spans="8988:8988" s="49" customFormat="1" x14ac:dyDescent="0.25">
      <c r="MGR5405" s="43"/>
    </row>
    <row r="5406" spans="8988:8988" s="49" customFormat="1" x14ac:dyDescent="0.25">
      <c r="MGR5406" s="43"/>
    </row>
    <row r="5407" spans="8988:8988" s="49" customFormat="1" x14ac:dyDescent="0.25">
      <c r="MGR5407" s="43"/>
    </row>
    <row r="5408" spans="8988:8988" s="49" customFormat="1" x14ac:dyDescent="0.25">
      <c r="MGR5408" s="43"/>
    </row>
    <row r="5409" spans="8988:8988" s="49" customFormat="1" x14ac:dyDescent="0.25">
      <c r="MGR5409" s="43"/>
    </row>
    <row r="5410" spans="8988:8988" s="49" customFormat="1" x14ac:dyDescent="0.25">
      <c r="MGR5410" s="43"/>
    </row>
    <row r="5411" spans="8988:8988" s="49" customFormat="1" x14ac:dyDescent="0.25">
      <c r="MGR5411" s="43"/>
    </row>
    <row r="5412" spans="8988:8988" s="49" customFormat="1" x14ac:dyDescent="0.25">
      <c r="MGR5412" s="43"/>
    </row>
    <row r="5413" spans="8988:8988" s="49" customFormat="1" x14ac:dyDescent="0.25">
      <c r="MGR5413" s="43"/>
    </row>
    <row r="5414" spans="8988:8988" s="49" customFormat="1" x14ac:dyDescent="0.25">
      <c r="MGR5414" s="43"/>
    </row>
    <row r="5415" spans="8988:8988" s="49" customFormat="1" x14ac:dyDescent="0.25">
      <c r="MGR5415" s="43"/>
    </row>
    <row r="5416" spans="8988:8988" s="49" customFormat="1" x14ac:dyDescent="0.25">
      <c r="MGR5416" s="43"/>
    </row>
    <row r="5417" spans="8988:8988" s="49" customFormat="1" x14ac:dyDescent="0.25">
      <c r="MGR5417" s="43"/>
    </row>
    <row r="5418" spans="8988:8988" s="49" customFormat="1" x14ac:dyDescent="0.25">
      <c r="MGR5418" s="43"/>
    </row>
    <row r="5419" spans="8988:8988" s="49" customFormat="1" x14ac:dyDescent="0.25">
      <c r="MGR5419" s="43"/>
    </row>
    <row r="5420" spans="8988:8988" s="49" customFormat="1" x14ac:dyDescent="0.25">
      <c r="MGR5420" s="43"/>
    </row>
    <row r="5421" spans="8988:8988" s="49" customFormat="1" x14ac:dyDescent="0.25">
      <c r="MGR5421" s="43"/>
    </row>
    <row r="5422" spans="8988:8988" s="49" customFormat="1" x14ac:dyDescent="0.25">
      <c r="MGR5422" s="43"/>
    </row>
    <row r="5423" spans="8988:8988" s="49" customFormat="1" x14ac:dyDescent="0.25">
      <c r="MGR5423" s="43"/>
    </row>
    <row r="5424" spans="8988:8988" s="49" customFormat="1" x14ac:dyDescent="0.25">
      <c r="MGR5424" s="43"/>
    </row>
    <row r="5425" spans="8988:8988" s="49" customFormat="1" x14ac:dyDescent="0.25">
      <c r="MGR5425" s="43"/>
    </row>
    <row r="5426" spans="8988:8988" s="49" customFormat="1" x14ac:dyDescent="0.25">
      <c r="MGR5426" s="43"/>
    </row>
    <row r="5427" spans="8988:8988" s="49" customFormat="1" x14ac:dyDescent="0.25">
      <c r="MGR5427" s="43"/>
    </row>
    <row r="5428" spans="8988:8988" s="49" customFormat="1" x14ac:dyDescent="0.25">
      <c r="MGR5428" s="43"/>
    </row>
    <row r="5429" spans="8988:8988" s="49" customFormat="1" x14ac:dyDescent="0.25">
      <c r="MGR5429" s="43"/>
    </row>
    <row r="5430" spans="8988:8988" s="49" customFormat="1" x14ac:dyDescent="0.25">
      <c r="MGR5430" s="43"/>
    </row>
    <row r="5431" spans="8988:8988" s="49" customFormat="1" x14ac:dyDescent="0.25">
      <c r="MGR5431" s="43"/>
    </row>
    <row r="5432" spans="8988:8988" s="49" customFormat="1" x14ac:dyDescent="0.25">
      <c r="MGR5432" s="43"/>
    </row>
    <row r="5433" spans="8988:8988" s="49" customFormat="1" x14ac:dyDescent="0.25">
      <c r="MGR5433" s="43"/>
    </row>
    <row r="5434" spans="8988:8988" s="49" customFormat="1" x14ac:dyDescent="0.25">
      <c r="MGR5434" s="43"/>
    </row>
    <row r="5435" spans="8988:8988" s="49" customFormat="1" x14ac:dyDescent="0.25">
      <c r="MGR5435" s="43"/>
    </row>
    <row r="5436" spans="8988:8988" s="49" customFormat="1" x14ac:dyDescent="0.25">
      <c r="MGR5436" s="43"/>
    </row>
    <row r="5437" spans="8988:8988" s="49" customFormat="1" x14ac:dyDescent="0.25">
      <c r="MGR5437" s="43"/>
    </row>
    <row r="5438" spans="8988:8988" s="49" customFormat="1" x14ac:dyDescent="0.25">
      <c r="MGR5438" s="43"/>
    </row>
    <row r="5439" spans="8988:8988" s="49" customFormat="1" x14ac:dyDescent="0.25">
      <c r="MGR5439" s="43"/>
    </row>
    <row r="5440" spans="8988:8988" s="49" customFormat="1" x14ac:dyDescent="0.25">
      <c r="MGR5440" s="43"/>
    </row>
    <row r="5441" spans="8988:8988" s="49" customFormat="1" x14ac:dyDescent="0.25">
      <c r="MGR5441" s="43"/>
    </row>
    <row r="5442" spans="8988:8988" s="49" customFormat="1" x14ac:dyDescent="0.25">
      <c r="MGR5442" s="43"/>
    </row>
    <row r="5443" spans="8988:8988" s="49" customFormat="1" x14ac:dyDescent="0.25">
      <c r="MGR5443" s="43"/>
    </row>
    <row r="5444" spans="8988:8988" s="49" customFormat="1" x14ac:dyDescent="0.25">
      <c r="MGR5444" s="43"/>
    </row>
    <row r="5445" spans="8988:8988" s="49" customFormat="1" x14ac:dyDescent="0.25">
      <c r="MGR5445" s="43"/>
    </row>
    <row r="5446" spans="8988:8988" s="49" customFormat="1" x14ac:dyDescent="0.25">
      <c r="MGR5446" s="43"/>
    </row>
    <row r="5447" spans="8988:8988" s="49" customFormat="1" x14ac:dyDescent="0.25">
      <c r="MGR5447" s="43"/>
    </row>
    <row r="5448" spans="8988:8988" s="49" customFormat="1" x14ac:dyDescent="0.25">
      <c r="MGR5448" s="43"/>
    </row>
    <row r="5449" spans="8988:8988" s="49" customFormat="1" x14ac:dyDescent="0.25">
      <c r="MGR5449" s="43"/>
    </row>
    <row r="5450" spans="8988:8988" s="49" customFormat="1" x14ac:dyDescent="0.25">
      <c r="MGR5450" s="43"/>
    </row>
    <row r="5451" spans="8988:8988" s="49" customFormat="1" x14ac:dyDescent="0.25">
      <c r="MGR5451" s="43"/>
    </row>
    <row r="5452" spans="8988:8988" s="49" customFormat="1" x14ac:dyDescent="0.25">
      <c r="MGR5452" s="43"/>
    </row>
    <row r="5453" spans="8988:8988" s="49" customFormat="1" x14ac:dyDescent="0.25">
      <c r="MGR5453" s="43"/>
    </row>
    <row r="5454" spans="8988:8988" s="49" customFormat="1" x14ac:dyDescent="0.25">
      <c r="MGR5454" s="43"/>
    </row>
    <row r="5455" spans="8988:8988" s="49" customFormat="1" x14ac:dyDescent="0.25">
      <c r="MGR5455" s="43"/>
    </row>
    <row r="5456" spans="8988:8988" s="49" customFormat="1" x14ac:dyDescent="0.25">
      <c r="MGR5456" s="43"/>
    </row>
    <row r="5457" spans="8988:8988" s="49" customFormat="1" x14ac:dyDescent="0.25">
      <c r="MGR5457" s="43"/>
    </row>
    <row r="5458" spans="8988:8988" s="49" customFormat="1" x14ac:dyDescent="0.25">
      <c r="MGR5458" s="43"/>
    </row>
    <row r="5459" spans="8988:8988" s="49" customFormat="1" x14ac:dyDescent="0.25">
      <c r="MGR5459" s="43"/>
    </row>
    <row r="5460" spans="8988:8988" s="49" customFormat="1" x14ac:dyDescent="0.25">
      <c r="MGR5460" s="43"/>
    </row>
    <row r="5461" spans="8988:8988" s="49" customFormat="1" x14ac:dyDescent="0.25">
      <c r="MGR5461" s="43"/>
    </row>
    <row r="5462" spans="8988:8988" s="49" customFormat="1" x14ac:dyDescent="0.25">
      <c r="MGR5462" s="43"/>
    </row>
    <row r="5463" spans="8988:8988" s="49" customFormat="1" x14ac:dyDescent="0.25">
      <c r="MGR5463" s="43"/>
    </row>
    <row r="5464" spans="8988:8988" s="49" customFormat="1" x14ac:dyDescent="0.25">
      <c r="MGR5464" s="43"/>
    </row>
    <row r="5465" spans="8988:8988" s="49" customFormat="1" x14ac:dyDescent="0.25">
      <c r="MGR5465" s="43"/>
    </row>
    <row r="5466" spans="8988:8988" s="49" customFormat="1" x14ac:dyDescent="0.25">
      <c r="MGR5466" s="43"/>
    </row>
    <row r="5467" spans="8988:8988" s="49" customFormat="1" x14ac:dyDescent="0.25">
      <c r="MGR5467" s="43"/>
    </row>
    <row r="5468" spans="8988:8988" s="49" customFormat="1" x14ac:dyDescent="0.25">
      <c r="MGR5468" s="43"/>
    </row>
    <row r="5469" spans="8988:8988" s="49" customFormat="1" x14ac:dyDescent="0.25">
      <c r="MGR5469" s="43"/>
    </row>
    <row r="5470" spans="8988:8988" s="49" customFormat="1" x14ac:dyDescent="0.25">
      <c r="MGR5470" s="43"/>
    </row>
    <row r="5471" spans="8988:8988" s="49" customFormat="1" x14ac:dyDescent="0.25">
      <c r="MGR5471" s="43"/>
    </row>
    <row r="5472" spans="8988:8988" s="49" customFormat="1" x14ac:dyDescent="0.25">
      <c r="MGR5472" s="43"/>
    </row>
    <row r="5473" spans="8988:8988" s="49" customFormat="1" x14ac:dyDescent="0.25">
      <c r="MGR5473" s="43"/>
    </row>
    <row r="5474" spans="8988:8988" s="49" customFormat="1" x14ac:dyDescent="0.25">
      <c r="MGR5474" s="43"/>
    </row>
    <row r="5475" spans="8988:8988" s="49" customFormat="1" x14ac:dyDescent="0.25">
      <c r="MGR5475" s="43"/>
    </row>
    <row r="5476" spans="8988:8988" s="49" customFormat="1" x14ac:dyDescent="0.25">
      <c r="MGR5476" s="43"/>
    </row>
    <row r="5477" spans="8988:8988" s="49" customFormat="1" x14ac:dyDescent="0.25">
      <c r="MGR5477" s="43"/>
    </row>
    <row r="5478" spans="8988:8988" s="49" customFormat="1" x14ac:dyDescent="0.25">
      <c r="MGR5478" s="43"/>
    </row>
    <row r="5479" spans="8988:8988" s="49" customFormat="1" x14ac:dyDescent="0.25">
      <c r="MGR5479" s="43"/>
    </row>
    <row r="5480" spans="8988:8988" s="49" customFormat="1" x14ac:dyDescent="0.25">
      <c r="MGR5480" s="43"/>
    </row>
    <row r="5481" spans="8988:8988" s="49" customFormat="1" x14ac:dyDescent="0.25">
      <c r="MGR5481" s="43"/>
    </row>
    <row r="5482" spans="8988:8988" s="49" customFormat="1" x14ac:dyDescent="0.25">
      <c r="MGR5482" s="43"/>
    </row>
    <row r="5483" spans="8988:8988" s="49" customFormat="1" x14ac:dyDescent="0.25">
      <c r="MGR5483" s="43"/>
    </row>
    <row r="5484" spans="8988:8988" s="49" customFormat="1" x14ac:dyDescent="0.25">
      <c r="MGR5484" s="43"/>
    </row>
    <row r="5485" spans="8988:8988" s="49" customFormat="1" x14ac:dyDescent="0.25">
      <c r="MGR5485" s="43"/>
    </row>
    <row r="5486" spans="8988:8988" s="49" customFormat="1" x14ac:dyDescent="0.25">
      <c r="MGR5486" s="43"/>
    </row>
    <row r="5487" spans="8988:8988" s="49" customFormat="1" x14ac:dyDescent="0.25">
      <c r="MGR5487" s="43"/>
    </row>
    <row r="5488" spans="8988:8988" s="49" customFormat="1" x14ac:dyDescent="0.25">
      <c r="MGR5488" s="43"/>
    </row>
    <row r="5489" spans="8988:8988" s="49" customFormat="1" x14ac:dyDescent="0.25">
      <c r="MGR5489" s="43"/>
    </row>
    <row r="5490" spans="8988:8988" s="49" customFormat="1" x14ac:dyDescent="0.25">
      <c r="MGR5490" s="43"/>
    </row>
    <row r="5491" spans="8988:8988" s="49" customFormat="1" x14ac:dyDescent="0.25">
      <c r="MGR5491" s="43"/>
    </row>
    <row r="5492" spans="8988:8988" s="49" customFormat="1" x14ac:dyDescent="0.25">
      <c r="MGR5492" s="43"/>
    </row>
    <row r="5493" spans="8988:8988" s="49" customFormat="1" x14ac:dyDescent="0.25">
      <c r="MGR5493" s="43"/>
    </row>
    <row r="5494" spans="8988:8988" s="49" customFormat="1" x14ac:dyDescent="0.25">
      <c r="MGR5494" s="43"/>
    </row>
    <row r="5495" spans="8988:8988" s="49" customFormat="1" x14ac:dyDescent="0.25">
      <c r="MGR5495" s="43"/>
    </row>
    <row r="5496" spans="8988:8988" s="49" customFormat="1" x14ac:dyDescent="0.25">
      <c r="MGR5496" s="43"/>
    </row>
    <row r="5497" spans="8988:8988" s="49" customFormat="1" x14ac:dyDescent="0.25">
      <c r="MGR5497" s="43"/>
    </row>
    <row r="5498" spans="8988:8988" s="49" customFormat="1" x14ac:dyDescent="0.25">
      <c r="MGR5498" s="43"/>
    </row>
    <row r="5499" spans="8988:8988" s="49" customFormat="1" x14ac:dyDescent="0.25">
      <c r="MGR5499" s="43"/>
    </row>
    <row r="5500" spans="8988:8988" s="49" customFormat="1" x14ac:dyDescent="0.25">
      <c r="MGR5500" s="43"/>
    </row>
    <row r="5501" spans="8988:8988" s="49" customFormat="1" x14ac:dyDescent="0.25">
      <c r="MGR5501" s="43"/>
    </row>
    <row r="5502" spans="8988:8988" s="49" customFormat="1" x14ac:dyDescent="0.25">
      <c r="MGR5502" s="43"/>
    </row>
    <row r="5503" spans="8988:8988" s="49" customFormat="1" x14ac:dyDescent="0.25">
      <c r="MGR5503" s="43"/>
    </row>
    <row r="5504" spans="8988:8988" s="49" customFormat="1" x14ac:dyDescent="0.25">
      <c r="MGR5504" s="43"/>
    </row>
    <row r="5505" spans="8988:8988" s="49" customFormat="1" x14ac:dyDescent="0.25">
      <c r="MGR5505" s="43"/>
    </row>
    <row r="5506" spans="8988:8988" s="49" customFormat="1" x14ac:dyDescent="0.25">
      <c r="MGR5506" s="43"/>
    </row>
    <row r="5507" spans="8988:8988" s="49" customFormat="1" x14ac:dyDescent="0.25">
      <c r="MGR5507" s="43"/>
    </row>
    <row r="5508" spans="8988:8988" s="49" customFormat="1" x14ac:dyDescent="0.25">
      <c r="MGR5508" s="43"/>
    </row>
    <row r="5509" spans="8988:8988" s="49" customFormat="1" x14ac:dyDescent="0.25">
      <c r="MGR5509" s="43"/>
    </row>
    <row r="5510" spans="8988:8988" s="49" customFormat="1" x14ac:dyDescent="0.25">
      <c r="MGR5510" s="43"/>
    </row>
    <row r="5511" spans="8988:8988" s="49" customFormat="1" x14ac:dyDescent="0.25">
      <c r="MGR5511" s="43"/>
    </row>
    <row r="5512" spans="8988:8988" s="49" customFormat="1" x14ac:dyDescent="0.25">
      <c r="MGR5512" s="43"/>
    </row>
    <row r="5513" spans="8988:8988" s="49" customFormat="1" x14ac:dyDescent="0.25">
      <c r="MGR5513" s="43"/>
    </row>
    <row r="5514" spans="8988:8988" s="49" customFormat="1" x14ac:dyDescent="0.25">
      <c r="MGR5514" s="43"/>
    </row>
    <row r="5515" spans="8988:8988" s="49" customFormat="1" x14ac:dyDescent="0.25">
      <c r="MGR5515" s="43"/>
    </row>
    <row r="5516" spans="8988:8988" s="49" customFormat="1" x14ac:dyDescent="0.25">
      <c r="MGR5516" s="43"/>
    </row>
    <row r="5517" spans="8988:8988" s="49" customFormat="1" x14ac:dyDescent="0.25">
      <c r="MGR5517" s="43"/>
    </row>
    <row r="5518" spans="8988:8988" s="49" customFormat="1" x14ac:dyDescent="0.25">
      <c r="MGR5518" s="43"/>
    </row>
    <row r="5519" spans="8988:8988" s="49" customFormat="1" x14ac:dyDescent="0.25">
      <c r="MGR5519" s="43"/>
    </row>
    <row r="5520" spans="8988:8988" s="49" customFormat="1" x14ac:dyDescent="0.25">
      <c r="MGR5520" s="43"/>
    </row>
    <row r="5521" spans="8988:8988" s="49" customFormat="1" x14ac:dyDescent="0.25">
      <c r="MGR5521" s="43"/>
    </row>
    <row r="5522" spans="8988:8988" s="49" customFormat="1" x14ac:dyDescent="0.25">
      <c r="MGR5522" s="43"/>
    </row>
    <row r="5523" spans="8988:8988" s="49" customFormat="1" x14ac:dyDescent="0.25">
      <c r="MGR5523" s="43"/>
    </row>
    <row r="5524" spans="8988:8988" s="49" customFormat="1" x14ac:dyDescent="0.25">
      <c r="MGR5524" s="43"/>
    </row>
    <row r="5525" spans="8988:8988" s="49" customFormat="1" x14ac:dyDescent="0.25">
      <c r="MGR5525" s="43"/>
    </row>
    <row r="5526" spans="8988:8988" s="49" customFormat="1" x14ac:dyDescent="0.25">
      <c r="MGR5526" s="43"/>
    </row>
    <row r="5527" spans="8988:8988" s="49" customFormat="1" x14ac:dyDescent="0.25">
      <c r="MGR5527" s="43"/>
    </row>
    <row r="5528" spans="8988:8988" s="49" customFormat="1" x14ac:dyDescent="0.25">
      <c r="MGR5528" s="43"/>
    </row>
    <row r="5529" spans="8988:8988" s="49" customFormat="1" x14ac:dyDescent="0.25">
      <c r="MGR5529" s="43"/>
    </row>
    <row r="5530" spans="8988:8988" s="49" customFormat="1" x14ac:dyDescent="0.25">
      <c r="MGR5530" s="43"/>
    </row>
    <row r="5531" spans="8988:8988" s="49" customFormat="1" x14ac:dyDescent="0.25">
      <c r="MGR5531" s="43"/>
    </row>
    <row r="5532" spans="8988:8988" s="49" customFormat="1" x14ac:dyDescent="0.25">
      <c r="MGR5532" s="43"/>
    </row>
    <row r="5533" spans="8988:8988" s="49" customFormat="1" x14ac:dyDescent="0.25">
      <c r="MGR5533" s="43"/>
    </row>
    <row r="5534" spans="8988:8988" s="49" customFormat="1" x14ac:dyDescent="0.25">
      <c r="MGR5534" s="43"/>
    </row>
    <row r="5535" spans="8988:8988" s="49" customFormat="1" x14ac:dyDescent="0.25">
      <c r="MGR5535" s="43"/>
    </row>
    <row r="5536" spans="8988:8988" s="49" customFormat="1" x14ac:dyDescent="0.25">
      <c r="MGR5536" s="43"/>
    </row>
    <row r="5537" spans="8988:8988" s="49" customFormat="1" x14ac:dyDescent="0.25">
      <c r="MGR5537" s="43"/>
    </row>
    <row r="5538" spans="8988:8988" s="49" customFormat="1" x14ac:dyDescent="0.25">
      <c r="MGR5538" s="43"/>
    </row>
    <row r="5539" spans="8988:8988" s="49" customFormat="1" x14ac:dyDescent="0.25">
      <c r="MGR5539" s="43"/>
    </row>
    <row r="5540" spans="8988:8988" s="49" customFormat="1" x14ac:dyDescent="0.25">
      <c r="MGR5540" s="43"/>
    </row>
    <row r="5541" spans="8988:8988" s="49" customFormat="1" x14ac:dyDescent="0.25">
      <c r="MGR5541" s="43"/>
    </row>
    <row r="5542" spans="8988:8988" s="49" customFormat="1" x14ac:dyDescent="0.25">
      <c r="MGR5542" s="43"/>
    </row>
    <row r="5543" spans="8988:8988" s="49" customFormat="1" x14ac:dyDescent="0.25">
      <c r="MGR5543" s="43"/>
    </row>
    <row r="5544" spans="8988:8988" s="49" customFormat="1" x14ac:dyDescent="0.25">
      <c r="MGR5544" s="43"/>
    </row>
    <row r="5545" spans="8988:8988" s="49" customFormat="1" x14ac:dyDescent="0.25">
      <c r="MGR5545" s="43"/>
    </row>
    <row r="5546" spans="8988:8988" s="49" customFormat="1" x14ac:dyDescent="0.25">
      <c r="MGR5546" s="43"/>
    </row>
    <row r="5547" spans="8988:8988" s="49" customFormat="1" x14ac:dyDescent="0.25">
      <c r="MGR5547" s="43"/>
    </row>
    <row r="5548" spans="8988:8988" s="49" customFormat="1" x14ac:dyDescent="0.25">
      <c r="MGR5548" s="43"/>
    </row>
    <row r="5549" spans="8988:8988" s="49" customFormat="1" x14ac:dyDescent="0.25">
      <c r="MGR5549" s="43"/>
    </row>
    <row r="5550" spans="8988:8988" s="49" customFormat="1" x14ac:dyDescent="0.25">
      <c r="MGR5550" s="43"/>
    </row>
    <row r="5551" spans="8988:8988" s="49" customFormat="1" x14ac:dyDescent="0.25">
      <c r="MGR5551" s="43"/>
    </row>
    <row r="5552" spans="8988:8988" s="49" customFormat="1" x14ac:dyDescent="0.25">
      <c r="MGR5552" s="43"/>
    </row>
    <row r="5553" spans="8988:8988" s="49" customFormat="1" x14ac:dyDescent="0.25">
      <c r="MGR5553" s="43"/>
    </row>
    <row r="5554" spans="8988:8988" s="49" customFormat="1" x14ac:dyDescent="0.25">
      <c r="MGR5554" s="43"/>
    </row>
    <row r="5555" spans="8988:8988" s="49" customFormat="1" x14ac:dyDescent="0.25">
      <c r="MGR5555" s="43"/>
    </row>
    <row r="5556" spans="8988:8988" s="49" customFormat="1" x14ac:dyDescent="0.25">
      <c r="MGR5556" s="43"/>
    </row>
    <row r="5557" spans="8988:8988" s="49" customFormat="1" x14ac:dyDescent="0.25">
      <c r="MGR5557" s="43"/>
    </row>
    <row r="5558" spans="8988:8988" s="49" customFormat="1" x14ac:dyDescent="0.25">
      <c r="MGR5558" s="43"/>
    </row>
    <row r="5559" spans="8988:8988" s="49" customFormat="1" x14ac:dyDescent="0.25">
      <c r="MGR5559" s="43"/>
    </row>
    <row r="5560" spans="8988:8988" s="49" customFormat="1" x14ac:dyDescent="0.25">
      <c r="MGR5560" s="43"/>
    </row>
    <row r="5561" spans="8988:8988" s="49" customFormat="1" x14ac:dyDescent="0.25">
      <c r="MGR5561" s="43"/>
    </row>
    <row r="5562" spans="8988:8988" s="49" customFormat="1" x14ac:dyDescent="0.25">
      <c r="MGR5562" s="43"/>
    </row>
    <row r="5563" spans="8988:8988" s="49" customFormat="1" x14ac:dyDescent="0.25">
      <c r="MGR5563" s="43"/>
    </row>
    <row r="5564" spans="8988:8988" s="49" customFormat="1" x14ac:dyDescent="0.25">
      <c r="MGR5564" s="43"/>
    </row>
    <row r="5565" spans="8988:8988" s="49" customFormat="1" x14ac:dyDescent="0.25">
      <c r="MGR5565" s="43"/>
    </row>
    <row r="5566" spans="8988:8988" s="49" customFormat="1" x14ac:dyDescent="0.25">
      <c r="MGR5566" s="43"/>
    </row>
    <row r="5567" spans="8988:8988" s="49" customFormat="1" x14ac:dyDescent="0.25">
      <c r="MGR5567" s="43"/>
    </row>
    <row r="5568" spans="8988:8988" s="49" customFormat="1" x14ac:dyDescent="0.25">
      <c r="MGR5568" s="43"/>
    </row>
    <row r="5569" spans="8988:8988" s="49" customFormat="1" x14ac:dyDescent="0.25">
      <c r="MGR5569" s="43"/>
    </row>
    <row r="5570" spans="8988:8988" s="49" customFormat="1" x14ac:dyDescent="0.25">
      <c r="MGR5570" s="43"/>
    </row>
    <row r="5571" spans="8988:8988" s="49" customFormat="1" x14ac:dyDescent="0.25">
      <c r="MGR5571" s="43"/>
    </row>
    <row r="5572" spans="8988:8988" s="49" customFormat="1" x14ac:dyDescent="0.25">
      <c r="MGR5572" s="43"/>
    </row>
    <row r="5573" spans="8988:8988" s="49" customFormat="1" x14ac:dyDescent="0.25">
      <c r="MGR5573" s="43"/>
    </row>
    <row r="5574" spans="8988:8988" s="49" customFormat="1" x14ac:dyDescent="0.25">
      <c r="MGR5574" s="43"/>
    </row>
    <row r="5575" spans="8988:8988" s="49" customFormat="1" x14ac:dyDescent="0.25">
      <c r="MGR5575" s="43"/>
    </row>
    <row r="5576" spans="8988:8988" s="49" customFormat="1" x14ac:dyDescent="0.25">
      <c r="MGR5576" s="43"/>
    </row>
    <row r="5577" spans="8988:8988" s="49" customFormat="1" x14ac:dyDescent="0.25">
      <c r="MGR5577" s="43"/>
    </row>
    <row r="5578" spans="8988:8988" s="49" customFormat="1" x14ac:dyDescent="0.25">
      <c r="MGR5578" s="43"/>
    </row>
    <row r="5579" spans="8988:8988" s="49" customFormat="1" x14ac:dyDescent="0.25">
      <c r="MGR5579" s="43"/>
    </row>
    <row r="5580" spans="8988:8988" s="49" customFormat="1" x14ac:dyDescent="0.25">
      <c r="MGR5580" s="43"/>
    </row>
    <row r="5581" spans="8988:8988" s="49" customFormat="1" x14ac:dyDescent="0.25">
      <c r="MGR5581" s="43"/>
    </row>
    <row r="5582" spans="8988:8988" s="49" customFormat="1" x14ac:dyDescent="0.25">
      <c r="MGR5582" s="43"/>
    </row>
    <row r="5583" spans="8988:8988" s="49" customFormat="1" x14ac:dyDescent="0.25">
      <c r="MGR5583" s="43"/>
    </row>
    <row r="5584" spans="8988:8988" s="49" customFormat="1" x14ac:dyDescent="0.25">
      <c r="MGR5584" s="43"/>
    </row>
    <row r="5585" spans="8988:8988" s="49" customFormat="1" x14ac:dyDescent="0.25">
      <c r="MGR5585" s="43"/>
    </row>
    <row r="5586" spans="8988:8988" s="49" customFormat="1" x14ac:dyDescent="0.25">
      <c r="MGR5586" s="43"/>
    </row>
    <row r="5587" spans="8988:8988" s="49" customFormat="1" x14ac:dyDescent="0.25">
      <c r="MGR5587" s="43"/>
    </row>
    <row r="5588" spans="8988:8988" s="49" customFormat="1" x14ac:dyDescent="0.25">
      <c r="MGR5588" s="43"/>
    </row>
    <row r="5589" spans="8988:8988" s="49" customFormat="1" x14ac:dyDescent="0.25">
      <c r="MGR5589" s="43"/>
    </row>
    <row r="5590" spans="8988:8988" s="49" customFormat="1" x14ac:dyDescent="0.25">
      <c r="MGR5590" s="43"/>
    </row>
    <row r="5591" spans="8988:8988" s="49" customFormat="1" x14ac:dyDescent="0.25">
      <c r="MGR5591" s="43"/>
    </row>
    <row r="5592" spans="8988:8988" s="49" customFormat="1" x14ac:dyDescent="0.25">
      <c r="MGR5592" s="43"/>
    </row>
    <row r="5593" spans="8988:8988" s="49" customFormat="1" x14ac:dyDescent="0.25">
      <c r="MGR5593" s="43"/>
    </row>
    <row r="5594" spans="8988:8988" s="49" customFormat="1" x14ac:dyDescent="0.25">
      <c r="MGR5594" s="43"/>
    </row>
    <row r="5595" spans="8988:8988" s="49" customFormat="1" x14ac:dyDescent="0.25">
      <c r="MGR5595" s="43"/>
    </row>
    <row r="5596" spans="8988:8988" s="49" customFormat="1" x14ac:dyDescent="0.25">
      <c r="MGR5596" s="43"/>
    </row>
    <row r="5597" spans="8988:8988" s="49" customFormat="1" x14ac:dyDescent="0.25">
      <c r="MGR5597" s="43"/>
    </row>
    <row r="5598" spans="8988:8988" s="49" customFormat="1" x14ac:dyDescent="0.25">
      <c r="MGR5598" s="43"/>
    </row>
    <row r="5599" spans="8988:8988" s="49" customFormat="1" x14ac:dyDescent="0.25">
      <c r="MGR5599" s="43"/>
    </row>
    <row r="5600" spans="8988:8988" s="49" customFormat="1" x14ac:dyDescent="0.25">
      <c r="MGR5600" s="43"/>
    </row>
    <row r="5601" spans="8988:8988" s="49" customFormat="1" x14ac:dyDescent="0.25">
      <c r="MGR5601" s="43"/>
    </row>
    <row r="5602" spans="8988:8988" s="49" customFormat="1" x14ac:dyDescent="0.25">
      <c r="MGR5602" s="43"/>
    </row>
    <row r="5603" spans="8988:8988" s="49" customFormat="1" x14ac:dyDescent="0.25">
      <c r="MGR5603" s="43"/>
    </row>
    <row r="5604" spans="8988:8988" s="49" customFormat="1" x14ac:dyDescent="0.25">
      <c r="MGR5604" s="43"/>
    </row>
    <row r="5605" spans="8988:8988" s="49" customFormat="1" x14ac:dyDescent="0.25">
      <c r="MGR5605" s="43"/>
    </row>
    <row r="5606" spans="8988:8988" s="49" customFormat="1" x14ac:dyDescent="0.25">
      <c r="MGR5606" s="43"/>
    </row>
    <row r="5607" spans="8988:8988" s="49" customFormat="1" x14ac:dyDescent="0.25">
      <c r="MGR5607" s="43"/>
    </row>
    <row r="5608" spans="8988:8988" s="49" customFormat="1" x14ac:dyDescent="0.25">
      <c r="MGR5608" s="43"/>
    </row>
    <row r="5609" spans="8988:8988" s="49" customFormat="1" x14ac:dyDescent="0.25">
      <c r="MGR5609" s="43"/>
    </row>
    <row r="5610" spans="8988:8988" s="49" customFormat="1" x14ac:dyDescent="0.25">
      <c r="MGR5610" s="43"/>
    </row>
    <row r="5611" spans="8988:8988" s="49" customFormat="1" x14ac:dyDescent="0.25">
      <c r="MGR5611" s="43"/>
    </row>
    <row r="5612" spans="8988:8988" s="49" customFormat="1" x14ac:dyDescent="0.25">
      <c r="MGR5612" s="43"/>
    </row>
    <row r="5613" spans="8988:8988" s="49" customFormat="1" x14ac:dyDescent="0.25">
      <c r="MGR5613" s="43"/>
    </row>
    <row r="5614" spans="8988:8988" s="49" customFormat="1" x14ac:dyDescent="0.25">
      <c r="MGR5614" s="43"/>
    </row>
    <row r="5615" spans="8988:8988" s="49" customFormat="1" x14ac:dyDescent="0.25">
      <c r="MGR5615" s="43"/>
    </row>
    <row r="5616" spans="8988:8988" s="49" customFormat="1" x14ac:dyDescent="0.25">
      <c r="MGR5616" s="43"/>
    </row>
    <row r="5617" spans="8988:8988" s="49" customFormat="1" x14ac:dyDescent="0.25">
      <c r="MGR5617" s="43"/>
    </row>
    <row r="5618" spans="8988:8988" s="49" customFormat="1" x14ac:dyDescent="0.25">
      <c r="MGR5618" s="43"/>
    </row>
    <row r="5619" spans="8988:8988" s="49" customFormat="1" x14ac:dyDescent="0.25">
      <c r="MGR5619" s="43"/>
    </row>
    <row r="5620" spans="8988:8988" s="49" customFormat="1" x14ac:dyDescent="0.25">
      <c r="MGR5620" s="43"/>
    </row>
    <row r="5621" spans="8988:8988" s="49" customFormat="1" x14ac:dyDescent="0.25">
      <c r="MGR5621" s="43"/>
    </row>
    <row r="5622" spans="8988:8988" s="49" customFormat="1" x14ac:dyDescent="0.25">
      <c r="MGR5622" s="43"/>
    </row>
    <row r="5623" spans="8988:8988" s="49" customFormat="1" x14ac:dyDescent="0.25">
      <c r="MGR5623" s="43"/>
    </row>
    <row r="5624" spans="8988:8988" s="49" customFormat="1" x14ac:dyDescent="0.25">
      <c r="MGR5624" s="43"/>
    </row>
    <row r="5625" spans="8988:8988" s="49" customFormat="1" x14ac:dyDescent="0.25">
      <c r="MGR5625" s="43"/>
    </row>
    <row r="5626" spans="8988:8988" s="49" customFormat="1" x14ac:dyDescent="0.25">
      <c r="MGR5626" s="43"/>
    </row>
    <row r="5627" spans="8988:8988" s="49" customFormat="1" x14ac:dyDescent="0.25">
      <c r="MGR5627" s="43"/>
    </row>
    <row r="5628" spans="8988:8988" s="49" customFormat="1" x14ac:dyDescent="0.25">
      <c r="MGR5628" s="43"/>
    </row>
    <row r="5629" spans="8988:8988" s="49" customFormat="1" x14ac:dyDescent="0.25">
      <c r="MGR5629" s="43"/>
    </row>
    <row r="5630" spans="8988:8988" s="49" customFormat="1" x14ac:dyDescent="0.25">
      <c r="MGR5630" s="43"/>
    </row>
    <row r="5631" spans="8988:8988" s="49" customFormat="1" x14ac:dyDescent="0.25">
      <c r="MGR5631" s="43"/>
    </row>
    <row r="5632" spans="8988:8988" s="49" customFormat="1" x14ac:dyDescent="0.25">
      <c r="MGR5632" s="43"/>
    </row>
    <row r="5633" spans="8988:8988" s="49" customFormat="1" x14ac:dyDescent="0.25">
      <c r="MGR5633" s="43"/>
    </row>
    <row r="5634" spans="8988:8988" s="49" customFormat="1" x14ac:dyDescent="0.25">
      <c r="MGR5634" s="43"/>
    </row>
    <row r="5635" spans="8988:8988" s="49" customFormat="1" x14ac:dyDescent="0.25">
      <c r="MGR5635" s="43"/>
    </row>
    <row r="5636" spans="8988:8988" s="49" customFormat="1" x14ac:dyDescent="0.25">
      <c r="MGR5636" s="43"/>
    </row>
    <row r="5637" spans="8988:8988" s="49" customFormat="1" x14ac:dyDescent="0.25">
      <c r="MGR5637" s="43"/>
    </row>
    <row r="5638" spans="8988:8988" s="49" customFormat="1" x14ac:dyDescent="0.25">
      <c r="MGR5638" s="43"/>
    </row>
    <row r="5639" spans="8988:8988" s="49" customFormat="1" x14ac:dyDescent="0.25">
      <c r="MGR5639" s="43"/>
    </row>
    <row r="5640" spans="8988:8988" s="49" customFormat="1" x14ac:dyDescent="0.25">
      <c r="MGR5640" s="43"/>
    </row>
    <row r="5641" spans="8988:8988" s="49" customFormat="1" x14ac:dyDescent="0.25">
      <c r="MGR5641" s="43"/>
    </row>
    <row r="5642" spans="8988:8988" s="49" customFormat="1" x14ac:dyDescent="0.25">
      <c r="MGR5642" s="43"/>
    </row>
    <row r="5643" spans="8988:8988" s="49" customFormat="1" x14ac:dyDescent="0.25">
      <c r="MGR5643" s="43"/>
    </row>
    <row r="5644" spans="8988:8988" s="49" customFormat="1" x14ac:dyDescent="0.25">
      <c r="MGR5644" s="43"/>
    </row>
    <row r="5645" spans="8988:8988" s="49" customFormat="1" x14ac:dyDescent="0.25">
      <c r="MGR5645" s="43"/>
    </row>
    <row r="5646" spans="8988:8988" s="49" customFormat="1" x14ac:dyDescent="0.25">
      <c r="MGR5646" s="43"/>
    </row>
    <row r="5647" spans="8988:8988" s="49" customFormat="1" x14ac:dyDescent="0.25">
      <c r="MGR5647" s="43"/>
    </row>
    <row r="5648" spans="8988:8988" s="49" customFormat="1" x14ac:dyDescent="0.25">
      <c r="MGR5648" s="43"/>
    </row>
    <row r="5649" spans="8988:8988" s="49" customFormat="1" x14ac:dyDescent="0.25">
      <c r="MGR5649" s="43"/>
    </row>
    <row r="5650" spans="8988:8988" s="49" customFormat="1" x14ac:dyDescent="0.25">
      <c r="MGR5650" s="43"/>
    </row>
    <row r="5651" spans="8988:8988" s="49" customFormat="1" x14ac:dyDescent="0.25">
      <c r="MGR5651" s="43"/>
    </row>
    <row r="5652" spans="8988:8988" s="49" customFormat="1" x14ac:dyDescent="0.25">
      <c r="MGR5652" s="43"/>
    </row>
    <row r="5653" spans="8988:8988" s="49" customFormat="1" x14ac:dyDescent="0.25">
      <c r="MGR5653" s="43"/>
    </row>
    <row r="5654" spans="8988:8988" s="49" customFormat="1" x14ac:dyDescent="0.25">
      <c r="MGR5654" s="43"/>
    </row>
    <row r="5655" spans="8988:8988" s="49" customFormat="1" x14ac:dyDescent="0.25">
      <c r="MGR5655" s="43"/>
    </row>
    <row r="5656" spans="8988:8988" s="49" customFormat="1" x14ac:dyDescent="0.25">
      <c r="MGR5656" s="43"/>
    </row>
    <row r="5657" spans="8988:8988" s="49" customFormat="1" x14ac:dyDescent="0.25">
      <c r="MGR5657" s="43"/>
    </row>
    <row r="5658" spans="8988:8988" s="49" customFormat="1" x14ac:dyDescent="0.25">
      <c r="MGR5658" s="43"/>
    </row>
    <row r="5659" spans="8988:8988" s="49" customFormat="1" x14ac:dyDescent="0.25">
      <c r="MGR5659" s="43"/>
    </row>
    <row r="5660" spans="8988:8988" s="49" customFormat="1" x14ac:dyDescent="0.25">
      <c r="MGR5660" s="43"/>
    </row>
    <row r="5661" spans="8988:8988" s="49" customFormat="1" x14ac:dyDescent="0.25">
      <c r="MGR5661" s="43"/>
    </row>
    <row r="5662" spans="8988:8988" s="49" customFormat="1" x14ac:dyDescent="0.25">
      <c r="MGR5662" s="43"/>
    </row>
    <row r="5663" spans="8988:8988" s="49" customFormat="1" x14ac:dyDescent="0.25">
      <c r="MGR5663" s="43"/>
    </row>
    <row r="5664" spans="8988:8988" s="49" customFormat="1" x14ac:dyDescent="0.25">
      <c r="MGR5664" s="43"/>
    </row>
    <row r="5665" spans="8988:8988" s="49" customFormat="1" x14ac:dyDescent="0.25">
      <c r="MGR5665" s="43"/>
    </row>
    <row r="5666" spans="8988:8988" s="49" customFormat="1" x14ac:dyDescent="0.25">
      <c r="MGR5666" s="43"/>
    </row>
    <row r="5667" spans="8988:8988" s="49" customFormat="1" x14ac:dyDescent="0.25">
      <c r="MGR5667" s="43"/>
    </row>
    <row r="5668" spans="8988:8988" s="49" customFormat="1" x14ac:dyDescent="0.25">
      <c r="MGR5668" s="43"/>
    </row>
    <row r="5669" spans="8988:8988" s="49" customFormat="1" x14ac:dyDescent="0.25">
      <c r="MGR5669" s="43"/>
    </row>
    <row r="5670" spans="8988:8988" s="49" customFormat="1" x14ac:dyDescent="0.25">
      <c r="MGR5670" s="43"/>
    </row>
    <row r="5671" spans="8988:8988" s="49" customFormat="1" x14ac:dyDescent="0.25">
      <c r="MGR5671" s="43"/>
    </row>
    <row r="5672" spans="8988:8988" s="49" customFormat="1" x14ac:dyDescent="0.25">
      <c r="MGR5672" s="43"/>
    </row>
    <row r="5673" spans="8988:8988" s="49" customFormat="1" x14ac:dyDescent="0.25">
      <c r="MGR5673" s="43"/>
    </row>
    <row r="5674" spans="8988:8988" s="49" customFormat="1" x14ac:dyDescent="0.25">
      <c r="MGR5674" s="43"/>
    </row>
    <row r="5675" spans="8988:8988" s="49" customFormat="1" x14ac:dyDescent="0.25">
      <c r="MGR5675" s="43"/>
    </row>
    <row r="5676" spans="8988:8988" s="49" customFormat="1" x14ac:dyDescent="0.25">
      <c r="MGR5676" s="43"/>
    </row>
    <row r="5677" spans="8988:8988" s="49" customFormat="1" x14ac:dyDescent="0.25">
      <c r="MGR5677" s="43"/>
    </row>
    <row r="5678" spans="8988:8988" s="49" customFormat="1" x14ac:dyDescent="0.25">
      <c r="MGR5678" s="43"/>
    </row>
    <row r="5679" spans="8988:8988" s="49" customFormat="1" x14ac:dyDescent="0.25">
      <c r="MGR5679" s="43"/>
    </row>
    <row r="5680" spans="8988:8988" s="49" customFormat="1" x14ac:dyDescent="0.25">
      <c r="MGR5680" s="43"/>
    </row>
    <row r="5681" spans="8988:8988" s="49" customFormat="1" x14ac:dyDescent="0.25">
      <c r="MGR5681" s="43"/>
    </row>
    <row r="5682" spans="8988:8988" s="49" customFormat="1" x14ac:dyDescent="0.25">
      <c r="MGR5682" s="43"/>
    </row>
    <row r="5683" spans="8988:8988" s="49" customFormat="1" x14ac:dyDescent="0.25">
      <c r="MGR5683" s="43"/>
    </row>
    <row r="5684" spans="8988:8988" s="49" customFormat="1" x14ac:dyDescent="0.25">
      <c r="MGR5684" s="43"/>
    </row>
    <row r="5685" spans="8988:8988" s="49" customFormat="1" x14ac:dyDescent="0.25">
      <c r="MGR5685" s="43"/>
    </row>
    <row r="5686" spans="8988:8988" s="49" customFormat="1" x14ac:dyDescent="0.25">
      <c r="MGR5686" s="43"/>
    </row>
    <row r="5687" spans="8988:8988" s="49" customFormat="1" x14ac:dyDescent="0.25">
      <c r="MGR5687" s="43"/>
    </row>
    <row r="5688" spans="8988:8988" s="49" customFormat="1" x14ac:dyDescent="0.25">
      <c r="MGR5688" s="43"/>
    </row>
    <row r="5689" spans="8988:8988" s="49" customFormat="1" x14ac:dyDescent="0.25">
      <c r="MGR5689" s="43"/>
    </row>
    <row r="5690" spans="8988:8988" s="49" customFormat="1" x14ac:dyDescent="0.25">
      <c r="MGR5690" s="43"/>
    </row>
    <row r="5691" spans="8988:8988" s="49" customFormat="1" x14ac:dyDescent="0.25">
      <c r="MGR5691" s="43"/>
    </row>
    <row r="5692" spans="8988:8988" s="49" customFormat="1" x14ac:dyDescent="0.25">
      <c r="MGR5692" s="43"/>
    </row>
    <row r="5693" spans="8988:8988" s="49" customFormat="1" x14ac:dyDescent="0.25">
      <c r="MGR5693" s="43"/>
    </row>
    <row r="5694" spans="8988:8988" s="49" customFormat="1" x14ac:dyDescent="0.25">
      <c r="MGR5694" s="43"/>
    </row>
    <row r="5695" spans="8988:8988" s="49" customFormat="1" x14ac:dyDescent="0.25">
      <c r="MGR5695" s="43"/>
    </row>
    <row r="5696" spans="8988:8988" s="49" customFormat="1" x14ac:dyDescent="0.25">
      <c r="MGR5696" s="43"/>
    </row>
    <row r="5697" spans="8988:8988" s="49" customFormat="1" x14ac:dyDescent="0.25">
      <c r="MGR5697" s="43"/>
    </row>
    <row r="5698" spans="8988:8988" s="49" customFormat="1" x14ac:dyDescent="0.25">
      <c r="MGR5698" s="43"/>
    </row>
    <row r="5699" spans="8988:8988" s="49" customFormat="1" x14ac:dyDescent="0.25">
      <c r="MGR5699" s="43"/>
    </row>
    <row r="5700" spans="8988:8988" s="49" customFormat="1" x14ac:dyDescent="0.25">
      <c r="MGR5700" s="43"/>
    </row>
    <row r="5701" spans="8988:8988" s="49" customFormat="1" x14ac:dyDescent="0.25">
      <c r="MGR5701" s="43"/>
    </row>
    <row r="5702" spans="8988:8988" s="49" customFormat="1" x14ac:dyDescent="0.25">
      <c r="MGR5702" s="43"/>
    </row>
    <row r="5703" spans="8988:8988" s="49" customFormat="1" x14ac:dyDescent="0.25">
      <c r="MGR5703" s="43"/>
    </row>
    <row r="5704" spans="8988:8988" s="49" customFormat="1" x14ac:dyDescent="0.25">
      <c r="MGR5704" s="43"/>
    </row>
    <row r="5705" spans="8988:8988" s="49" customFormat="1" x14ac:dyDescent="0.25">
      <c r="MGR5705" s="43"/>
    </row>
    <row r="5706" spans="8988:8988" s="49" customFormat="1" x14ac:dyDescent="0.25">
      <c r="MGR5706" s="43"/>
    </row>
    <row r="5707" spans="8988:8988" s="49" customFormat="1" x14ac:dyDescent="0.25">
      <c r="MGR5707" s="43"/>
    </row>
    <row r="5708" spans="8988:8988" s="49" customFormat="1" x14ac:dyDescent="0.25">
      <c r="MGR5708" s="43"/>
    </row>
    <row r="5709" spans="8988:8988" s="49" customFormat="1" x14ac:dyDescent="0.25">
      <c r="MGR5709" s="43"/>
    </row>
    <row r="5710" spans="8988:8988" s="49" customFormat="1" x14ac:dyDescent="0.25">
      <c r="MGR5710" s="43"/>
    </row>
    <row r="5711" spans="8988:8988" s="49" customFormat="1" x14ac:dyDescent="0.25">
      <c r="MGR5711" s="43"/>
    </row>
    <row r="5712" spans="8988:8988" s="49" customFormat="1" x14ac:dyDescent="0.25">
      <c r="MGR5712" s="43"/>
    </row>
    <row r="5713" spans="8988:8988" s="49" customFormat="1" x14ac:dyDescent="0.25">
      <c r="MGR5713" s="43"/>
    </row>
    <row r="5714" spans="8988:8988" s="49" customFormat="1" x14ac:dyDescent="0.25">
      <c r="MGR5714" s="43"/>
    </row>
    <row r="5715" spans="8988:8988" s="49" customFormat="1" x14ac:dyDescent="0.25">
      <c r="MGR5715" s="43"/>
    </row>
    <row r="5716" spans="8988:8988" s="49" customFormat="1" x14ac:dyDescent="0.25">
      <c r="MGR5716" s="43"/>
    </row>
    <row r="5717" spans="8988:8988" s="49" customFormat="1" x14ac:dyDescent="0.25">
      <c r="MGR5717" s="43"/>
    </row>
    <row r="5718" spans="8988:8988" s="49" customFormat="1" x14ac:dyDescent="0.25">
      <c r="MGR5718" s="43"/>
    </row>
    <row r="5719" spans="8988:8988" s="49" customFormat="1" x14ac:dyDescent="0.25">
      <c r="MGR5719" s="43"/>
    </row>
    <row r="5720" spans="8988:8988" s="49" customFormat="1" x14ac:dyDescent="0.25">
      <c r="MGR5720" s="43"/>
    </row>
    <row r="5721" spans="8988:8988" s="49" customFormat="1" x14ac:dyDescent="0.25">
      <c r="MGR5721" s="43"/>
    </row>
    <row r="5722" spans="8988:8988" s="49" customFormat="1" x14ac:dyDescent="0.25">
      <c r="MGR5722" s="43"/>
    </row>
    <row r="5723" spans="8988:8988" s="49" customFormat="1" x14ac:dyDescent="0.25">
      <c r="MGR5723" s="43"/>
    </row>
    <row r="5724" spans="8988:8988" s="49" customFormat="1" x14ac:dyDescent="0.25">
      <c r="MGR5724" s="43"/>
    </row>
    <row r="5725" spans="8988:8988" s="49" customFormat="1" x14ac:dyDescent="0.25">
      <c r="MGR5725" s="43"/>
    </row>
    <row r="5726" spans="8988:8988" s="49" customFormat="1" x14ac:dyDescent="0.25">
      <c r="MGR5726" s="43"/>
    </row>
    <row r="5727" spans="8988:8988" s="49" customFormat="1" x14ac:dyDescent="0.25">
      <c r="MGR5727" s="43"/>
    </row>
    <row r="5728" spans="8988:8988" s="49" customFormat="1" x14ac:dyDescent="0.25">
      <c r="MGR5728" s="43"/>
    </row>
    <row r="5729" spans="8988:8988" s="49" customFormat="1" x14ac:dyDescent="0.25">
      <c r="MGR5729" s="43"/>
    </row>
    <row r="5730" spans="8988:8988" s="49" customFormat="1" x14ac:dyDescent="0.25">
      <c r="MGR5730" s="43"/>
    </row>
    <row r="5731" spans="8988:8988" s="49" customFormat="1" x14ac:dyDescent="0.25">
      <c r="MGR5731" s="43"/>
    </row>
    <row r="5732" spans="8988:8988" s="49" customFormat="1" x14ac:dyDescent="0.25">
      <c r="MGR5732" s="43"/>
    </row>
    <row r="5733" spans="8988:8988" s="49" customFormat="1" x14ac:dyDescent="0.25">
      <c r="MGR5733" s="43"/>
    </row>
    <row r="5734" spans="8988:8988" s="49" customFormat="1" x14ac:dyDescent="0.25">
      <c r="MGR5734" s="43"/>
    </row>
    <row r="5735" spans="8988:8988" s="49" customFormat="1" x14ac:dyDescent="0.25">
      <c r="MGR5735" s="43"/>
    </row>
    <row r="5736" spans="8988:8988" s="49" customFormat="1" x14ac:dyDescent="0.25">
      <c r="MGR5736" s="43"/>
    </row>
    <row r="5737" spans="8988:8988" s="49" customFormat="1" x14ac:dyDescent="0.25">
      <c r="MGR5737" s="43"/>
    </row>
    <row r="5738" spans="8988:8988" s="49" customFormat="1" x14ac:dyDescent="0.25">
      <c r="MGR5738" s="43"/>
    </row>
    <row r="5739" spans="8988:8988" s="49" customFormat="1" x14ac:dyDescent="0.25">
      <c r="MGR5739" s="43"/>
    </row>
    <row r="5740" spans="8988:8988" s="49" customFormat="1" x14ac:dyDescent="0.25">
      <c r="MGR5740" s="43"/>
    </row>
    <row r="5741" spans="8988:8988" s="49" customFormat="1" x14ac:dyDescent="0.25">
      <c r="MGR5741" s="43"/>
    </row>
    <row r="5742" spans="8988:8988" s="49" customFormat="1" x14ac:dyDescent="0.25">
      <c r="MGR5742" s="43"/>
    </row>
    <row r="5743" spans="8988:8988" s="49" customFormat="1" x14ac:dyDescent="0.25">
      <c r="MGR5743" s="43"/>
    </row>
    <row r="5744" spans="8988:8988" s="49" customFormat="1" x14ac:dyDescent="0.25">
      <c r="MGR5744" s="43"/>
    </row>
    <row r="5745" spans="8988:8988" s="49" customFormat="1" x14ac:dyDescent="0.25">
      <c r="MGR5745" s="43"/>
    </row>
    <row r="5746" spans="8988:8988" s="49" customFormat="1" x14ac:dyDescent="0.25">
      <c r="MGR5746" s="43"/>
    </row>
    <row r="5747" spans="8988:8988" s="49" customFormat="1" x14ac:dyDescent="0.25">
      <c r="MGR5747" s="43"/>
    </row>
    <row r="5748" spans="8988:8988" s="49" customFormat="1" x14ac:dyDescent="0.25">
      <c r="MGR5748" s="43"/>
    </row>
    <row r="5749" spans="8988:8988" s="49" customFormat="1" x14ac:dyDescent="0.25">
      <c r="MGR5749" s="43"/>
    </row>
    <row r="5750" spans="8988:8988" s="49" customFormat="1" x14ac:dyDescent="0.25">
      <c r="MGR5750" s="43"/>
    </row>
    <row r="5751" spans="8988:8988" s="49" customFormat="1" x14ac:dyDescent="0.25">
      <c r="MGR5751" s="43"/>
    </row>
    <row r="5752" spans="8988:8988" s="49" customFormat="1" x14ac:dyDescent="0.25">
      <c r="MGR5752" s="43"/>
    </row>
    <row r="5753" spans="8988:8988" s="49" customFormat="1" x14ac:dyDescent="0.25">
      <c r="MGR5753" s="43"/>
    </row>
    <row r="5754" spans="8988:8988" s="49" customFormat="1" x14ac:dyDescent="0.25">
      <c r="MGR5754" s="43"/>
    </row>
    <row r="5755" spans="8988:8988" s="49" customFormat="1" x14ac:dyDescent="0.25">
      <c r="MGR5755" s="43"/>
    </row>
    <row r="5756" spans="8988:8988" s="49" customFormat="1" x14ac:dyDescent="0.25">
      <c r="MGR5756" s="43"/>
    </row>
    <row r="5757" spans="8988:8988" s="49" customFormat="1" x14ac:dyDescent="0.25">
      <c r="MGR5757" s="43"/>
    </row>
    <row r="5758" spans="8988:8988" s="49" customFormat="1" x14ac:dyDescent="0.25">
      <c r="MGR5758" s="43"/>
    </row>
    <row r="5759" spans="8988:8988" s="49" customFormat="1" x14ac:dyDescent="0.25">
      <c r="MGR5759" s="43"/>
    </row>
    <row r="5760" spans="8988:8988" s="49" customFormat="1" x14ac:dyDescent="0.25">
      <c r="MGR5760" s="43"/>
    </row>
    <row r="5761" spans="8988:8988" s="49" customFormat="1" x14ac:dyDescent="0.25">
      <c r="MGR5761" s="43"/>
    </row>
    <row r="5762" spans="8988:8988" s="49" customFormat="1" x14ac:dyDescent="0.25">
      <c r="MGR5762" s="43"/>
    </row>
    <row r="5763" spans="8988:8988" s="49" customFormat="1" x14ac:dyDescent="0.25">
      <c r="MGR5763" s="43"/>
    </row>
    <row r="5764" spans="8988:8988" s="49" customFormat="1" x14ac:dyDescent="0.25">
      <c r="MGR5764" s="43"/>
    </row>
    <row r="5765" spans="8988:8988" s="49" customFormat="1" x14ac:dyDescent="0.25">
      <c r="MGR5765" s="43"/>
    </row>
    <row r="5766" spans="8988:8988" s="49" customFormat="1" x14ac:dyDescent="0.25">
      <c r="MGR5766" s="43"/>
    </row>
    <row r="5767" spans="8988:8988" s="49" customFormat="1" x14ac:dyDescent="0.25">
      <c r="MGR5767" s="43"/>
    </row>
    <row r="5768" spans="8988:8988" s="49" customFormat="1" x14ac:dyDescent="0.25">
      <c r="MGR5768" s="43"/>
    </row>
    <row r="5769" spans="8988:8988" s="49" customFormat="1" x14ac:dyDescent="0.25">
      <c r="MGR5769" s="43"/>
    </row>
    <row r="5770" spans="8988:8988" s="49" customFormat="1" x14ac:dyDescent="0.25">
      <c r="MGR5770" s="43"/>
    </row>
    <row r="5771" spans="8988:8988" s="49" customFormat="1" x14ac:dyDescent="0.25">
      <c r="MGR5771" s="43"/>
    </row>
    <row r="5772" spans="8988:8988" s="49" customFormat="1" x14ac:dyDescent="0.25">
      <c r="MGR5772" s="43"/>
    </row>
    <row r="5773" spans="8988:8988" s="49" customFormat="1" x14ac:dyDescent="0.25">
      <c r="MGR5773" s="43"/>
    </row>
    <row r="5774" spans="8988:8988" s="49" customFormat="1" x14ac:dyDescent="0.25">
      <c r="MGR5774" s="43"/>
    </row>
    <row r="5775" spans="8988:8988" s="49" customFormat="1" x14ac:dyDescent="0.25">
      <c r="MGR5775" s="43"/>
    </row>
    <row r="5776" spans="8988:8988" s="49" customFormat="1" x14ac:dyDescent="0.25">
      <c r="MGR5776" s="43"/>
    </row>
    <row r="5777" spans="8988:8988" s="49" customFormat="1" x14ac:dyDescent="0.25">
      <c r="MGR5777" s="43"/>
    </row>
    <row r="5778" spans="8988:8988" s="49" customFormat="1" x14ac:dyDescent="0.25">
      <c r="MGR5778" s="43"/>
    </row>
    <row r="5779" spans="8988:8988" s="49" customFormat="1" x14ac:dyDescent="0.25">
      <c r="MGR5779" s="43"/>
    </row>
    <row r="5780" spans="8988:8988" s="49" customFormat="1" x14ac:dyDescent="0.25">
      <c r="MGR5780" s="43"/>
    </row>
    <row r="5781" spans="8988:8988" s="49" customFormat="1" x14ac:dyDescent="0.25">
      <c r="MGR5781" s="43"/>
    </row>
    <row r="5782" spans="8988:8988" s="49" customFormat="1" x14ac:dyDescent="0.25">
      <c r="MGR5782" s="43"/>
    </row>
    <row r="5783" spans="8988:8988" s="49" customFormat="1" x14ac:dyDescent="0.25">
      <c r="MGR5783" s="43"/>
    </row>
    <row r="5784" spans="8988:8988" s="49" customFormat="1" x14ac:dyDescent="0.25">
      <c r="MGR5784" s="43"/>
    </row>
    <row r="5785" spans="8988:8988" s="49" customFormat="1" x14ac:dyDescent="0.25">
      <c r="MGR5785" s="43"/>
    </row>
    <row r="5786" spans="8988:8988" s="49" customFormat="1" x14ac:dyDescent="0.25">
      <c r="MGR5786" s="43"/>
    </row>
    <row r="5787" spans="8988:8988" s="49" customFormat="1" x14ac:dyDescent="0.25">
      <c r="MGR5787" s="43"/>
    </row>
    <row r="5788" spans="8988:8988" s="49" customFormat="1" x14ac:dyDescent="0.25">
      <c r="MGR5788" s="43"/>
    </row>
    <row r="5789" spans="8988:8988" s="49" customFormat="1" x14ac:dyDescent="0.25">
      <c r="MGR5789" s="43"/>
    </row>
    <row r="5790" spans="8988:8988" s="49" customFormat="1" x14ac:dyDescent="0.25">
      <c r="MGR5790" s="43"/>
    </row>
    <row r="5791" spans="8988:8988" s="49" customFormat="1" x14ac:dyDescent="0.25">
      <c r="MGR5791" s="43"/>
    </row>
    <row r="5792" spans="8988:8988" s="49" customFormat="1" x14ac:dyDescent="0.25">
      <c r="MGR5792" s="43"/>
    </row>
    <row r="5793" spans="8988:8988" s="49" customFormat="1" x14ac:dyDescent="0.25">
      <c r="MGR5793" s="43"/>
    </row>
    <row r="5794" spans="8988:8988" s="49" customFormat="1" x14ac:dyDescent="0.25">
      <c r="MGR5794" s="43"/>
    </row>
    <row r="5795" spans="8988:8988" s="49" customFormat="1" x14ac:dyDescent="0.25">
      <c r="MGR5795" s="43"/>
    </row>
    <row r="5796" spans="8988:8988" s="49" customFormat="1" x14ac:dyDescent="0.25">
      <c r="MGR5796" s="43"/>
    </row>
    <row r="5797" spans="8988:8988" s="49" customFormat="1" x14ac:dyDescent="0.25">
      <c r="MGR5797" s="43"/>
    </row>
    <row r="5798" spans="8988:8988" s="49" customFormat="1" x14ac:dyDescent="0.25">
      <c r="MGR5798" s="43"/>
    </row>
    <row r="5799" spans="8988:8988" s="49" customFormat="1" x14ac:dyDescent="0.25">
      <c r="MGR5799" s="43"/>
    </row>
    <row r="5800" spans="8988:8988" s="49" customFormat="1" x14ac:dyDescent="0.25">
      <c r="MGR5800" s="43"/>
    </row>
    <row r="5801" spans="8988:8988" s="49" customFormat="1" x14ac:dyDescent="0.25">
      <c r="MGR5801" s="43"/>
    </row>
    <row r="5802" spans="8988:8988" s="49" customFormat="1" x14ac:dyDescent="0.25">
      <c r="MGR5802" s="43"/>
    </row>
    <row r="5803" spans="8988:8988" s="49" customFormat="1" x14ac:dyDescent="0.25">
      <c r="MGR5803" s="43"/>
    </row>
    <row r="5804" spans="8988:8988" s="49" customFormat="1" x14ac:dyDescent="0.25">
      <c r="MGR5804" s="43"/>
    </row>
    <row r="5805" spans="8988:8988" s="49" customFormat="1" x14ac:dyDescent="0.25">
      <c r="MGR5805" s="43"/>
    </row>
    <row r="5806" spans="8988:8988" s="49" customFormat="1" x14ac:dyDescent="0.25">
      <c r="MGR5806" s="43"/>
    </row>
    <row r="5807" spans="8988:8988" s="49" customFormat="1" x14ac:dyDescent="0.25">
      <c r="MGR5807" s="43"/>
    </row>
    <row r="5808" spans="8988:8988" s="49" customFormat="1" x14ac:dyDescent="0.25">
      <c r="MGR5808" s="43"/>
    </row>
    <row r="5809" spans="8988:8988" s="49" customFormat="1" x14ac:dyDescent="0.25">
      <c r="MGR5809" s="43"/>
    </row>
    <row r="5810" spans="8988:8988" s="49" customFormat="1" x14ac:dyDescent="0.25">
      <c r="MGR5810" s="43"/>
    </row>
    <row r="5811" spans="8988:8988" s="49" customFormat="1" x14ac:dyDescent="0.25">
      <c r="MGR5811" s="43"/>
    </row>
    <row r="5812" spans="8988:8988" s="49" customFormat="1" x14ac:dyDescent="0.25">
      <c r="MGR5812" s="43"/>
    </row>
    <row r="5813" spans="8988:8988" s="49" customFormat="1" x14ac:dyDescent="0.25">
      <c r="MGR5813" s="43"/>
    </row>
    <row r="5814" spans="8988:8988" s="49" customFormat="1" x14ac:dyDescent="0.25">
      <c r="MGR5814" s="43"/>
    </row>
    <row r="5815" spans="8988:8988" s="49" customFormat="1" x14ac:dyDescent="0.25">
      <c r="MGR5815" s="43"/>
    </row>
    <row r="5816" spans="8988:8988" s="49" customFormat="1" x14ac:dyDescent="0.25">
      <c r="MGR5816" s="43"/>
    </row>
    <row r="5817" spans="8988:8988" s="49" customFormat="1" x14ac:dyDescent="0.25">
      <c r="MGR5817" s="43"/>
    </row>
    <row r="5818" spans="8988:8988" s="49" customFormat="1" x14ac:dyDescent="0.25">
      <c r="MGR5818" s="43"/>
    </row>
    <row r="5819" spans="8988:8988" s="49" customFormat="1" x14ac:dyDescent="0.25">
      <c r="MGR5819" s="43"/>
    </row>
    <row r="5820" spans="8988:8988" s="49" customFormat="1" x14ac:dyDescent="0.25">
      <c r="MGR5820" s="43"/>
    </row>
    <row r="5821" spans="8988:8988" s="49" customFormat="1" x14ac:dyDescent="0.25">
      <c r="MGR5821" s="43"/>
    </row>
    <row r="5822" spans="8988:8988" s="49" customFormat="1" x14ac:dyDescent="0.25">
      <c r="MGR5822" s="43"/>
    </row>
    <row r="5823" spans="8988:8988" s="49" customFormat="1" x14ac:dyDescent="0.25">
      <c r="MGR5823" s="43"/>
    </row>
    <row r="5824" spans="8988:8988" s="49" customFormat="1" x14ac:dyDescent="0.25">
      <c r="MGR5824" s="43"/>
    </row>
    <row r="5825" spans="8988:8988" s="49" customFormat="1" x14ac:dyDescent="0.25">
      <c r="MGR5825" s="43"/>
    </row>
    <row r="5826" spans="8988:8988" s="49" customFormat="1" x14ac:dyDescent="0.25">
      <c r="MGR5826" s="43"/>
    </row>
    <row r="5827" spans="8988:8988" s="49" customFormat="1" x14ac:dyDescent="0.25">
      <c r="MGR5827" s="43"/>
    </row>
    <row r="5828" spans="8988:8988" s="49" customFormat="1" x14ac:dyDescent="0.25">
      <c r="MGR5828" s="43"/>
    </row>
    <row r="5829" spans="8988:8988" s="49" customFormat="1" x14ac:dyDescent="0.25">
      <c r="MGR5829" s="43"/>
    </row>
    <row r="5830" spans="8988:8988" s="49" customFormat="1" x14ac:dyDescent="0.25">
      <c r="MGR5830" s="43"/>
    </row>
    <row r="5831" spans="8988:8988" s="49" customFormat="1" x14ac:dyDescent="0.25">
      <c r="MGR5831" s="43"/>
    </row>
    <row r="5832" spans="8988:8988" s="49" customFormat="1" x14ac:dyDescent="0.25">
      <c r="MGR5832" s="43"/>
    </row>
    <row r="5833" spans="8988:8988" s="49" customFormat="1" x14ac:dyDescent="0.25">
      <c r="MGR5833" s="43"/>
    </row>
    <row r="5834" spans="8988:8988" s="49" customFormat="1" x14ac:dyDescent="0.25">
      <c r="MGR5834" s="43"/>
    </row>
    <row r="5835" spans="8988:8988" s="49" customFormat="1" x14ac:dyDescent="0.25">
      <c r="MGR5835" s="43"/>
    </row>
    <row r="5836" spans="8988:8988" s="49" customFormat="1" x14ac:dyDescent="0.25">
      <c r="MGR5836" s="43"/>
    </row>
    <row r="5837" spans="8988:8988" s="49" customFormat="1" x14ac:dyDescent="0.25">
      <c r="MGR5837" s="43"/>
    </row>
    <row r="5838" spans="8988:8988" s="49" customFormat="1" x14ac:dyDescent="0.25">
      <c r="MGR5838" s="43"/>
    </row>
    <row r="5839" spans="8988:8988" s="49" customFormat="1" x14ac:dyDescent="0.25">
      <c r="MGR5839" s="43"/>
    </row>
    <row r="5840" spans="8988:8988" s="49" customFormat="1" x14ac:dyDescent="0.25">
      <c r="MGR5840" s="43"/>
    </row>
    <row r="5841" spans="8988:8988" s="49" customFormat="1" x14ac:dyDescent="0.25">
      <c r="MGR5841" s="43"/>
    </row>
    <row r="5842" spans="8988:8988" s="49" customFormat="1" x14ac:dyDescent="0.25">
      <c r="MGR5842" s="43"/>
    </row>
    <row r="5843" spans="8988:8988" s="49" customFormat="1" x14ac:dyDescent="0.25">
      <c r="MGR5843" s="43"/>
    </row>
    <row r="5844" spans="8988:8988" s="49" customFormat="1" x14ac:dyDescent="0.25">
      <c r="MGR5844" s="43"/>
    </row>
    <row r="5845" spans="8988:8988" s="49" customFormat="1" x14ac:dyDescent="0.25">
      <c r="MGR5845" s="43"/>
    </row>
    <row r="5846" spans="8988:8988" s="49" customFormat="1" x14ac:dyDescent="0.25">
      <c r="MGR5846" s="43"/>
    </row>
    <row r="5847" spans="8988:8988" s="49" customFormat="1" x14ac:dyDescent="0.25">
      <c r="MGR5847" s="43"/>
    </row>
    <row r="5848" spans="8988:8988" s="49" customFormat="1" x14ac:dyDescent="0.25">
      <c r="MGR5848" s="43"/>
    </row>
    <row r="5849" spans="8988:8988" s="49" customFormat="1" x14ac:dyDescent="0.25">
      <c r="MGR5849" s="43"/>
    </row>
    <row r="5850" spans="8988:8988" s="49" customFormat="1" x14ac:dyDescent="0.25">
      <c r="MGR5850" s="43"/>
    </row>
    <row r="5851" spans="8988:8988" s="49" customFormat="1" x14ac:dyDescent="0.25">
      <c r="MGR5851" s="43"/>
    </row>
    <row r="5852" spans="8988:8988" s="49" customFormat="1" x14ac:dyDescent="0.25">
      <c r="MGR5852" s="43"/>
    </row>
    <row r="5853" spans="8988:8988" s="49" customFormat="1" x14ac:dyDescent="0.25">
      <c r="MGR5853" s="43"/>
    </row>
    <row r="5854" spans="8988:8988" s="49" customFormat="1" x14ac:dyDescent="0.25">
      <c r="MGR5854" s="43"/>
    </row>
    <row r="5855" spans="8988:8988" s="49" customFormat="1" x14ac:dyDescent="0.25">
      <c r="MGR5855" s="43"/>
    </row>
    <row r="5856" spans="8988:8988" s="49" customFormat="1" x14ac:dyDescent="0.25">
      <c r="MGR5856" s="43"/>
    </row>
    <row r="5857" spans="8988:8988" s="49" customFormat="1" x14ac:dyDescent="0.25">
      <c r="MGR5857" s="43"/>
    </row>
    <row r="5858" spans="8988:8988" s="49" customFormat="1" x14ac:dyDescent="0.25">
      <c r="MGR5858" s="43"/>
    </row>
    <row r="5859" spans="8988:8988" s="49" customFormat="1" x14ac:dyDescent="0.25">
      <c r="MGR5859" s="43"/>
    </row>
    <row r="5860" spans="8988:8988" s="49" customFormat="1" x14ac:dyDescent="0.25">
      <c r="MGR5860" s="43"/>
    </row>
    <row r="5861" spans="8988:8988" s="49" customFormat="1" x14ac:dyDescent="0.25">
      <c r="MGR5861" s="43"/>
    </row>
    <row r="5862" spans="8988:8988" s="49" customFormat="1" x14ac:dyDescent="0.25">
      <c r="MGR5862" s="43"/>
    </row>
    <row r="5863" spans="8988:8988" s="49" customFormat="1" x14ac:dyDescent="0.25">
      <c r="MGR5863" s="43"/>
    </row>
    <row r="5864" spans="8988:8988" s="49" customFormat="1" x14ac:dyDescent="0.25">
      <c r="MGR5864" s="43"/>
    </row>
    <row r="5865" spans="8988:8988" s="49" customFormat="1" x14ac:dyDescent="0.25">
      <c r="MGR5865" s="43"/>
    </row>
    <row r="5866" spans="8988:8988" s="49" customFormat="1" x14ac:dyDescent="0.25">
      <c r="MGR5866" s="43"/>
    </row>
    <row r="5867" spans="8988:8988" s="49" customFormat="1" x14ac:dyDescent="0.25">
      <c r="MGR5867" s="43"/>
    </row>
    <row r="5868" spans="8988:8988" s="49" customFormat="1" x14ac:dyDescent="0.25">
      <c r="MGR5868" s="43"/>
    </row>
    <row r="5869" spans="8988:8988" s="49" customFormat="1" x14ac:dyDescent="0.25">
      <c r="MGR5869" s="43"/>
    </row>
    <row r="5870" spans="8988:8988" s="49" customFormat="1" x14ac:dyDescent="0.25">
      <c r="MGR5870" s="43"/>
    </row>
    <row r="5871" spans="8988:8988" s="49" customFormat="1" x14ac:dyDescent="0.25">
      <c r="MGR5871" s="43"/>
    </row>
    <row r="5872" spans="8988:8988" s="49" customFormat="1" x14ac:dyDescent="0.25">
      <c r="MGR5872" s="43"/>
    </row>
    <row r="5873" spans="8988:8988" s="49" customFormat="1" x14ac:dyDescent="0.25">
      <c r="MGR5873" s="43"/>
    </row>
    <row r="5874" spans="8988:8988" s="49" customFormat="1" x14ac:dyDescent="0.25">
      <c r="MGR5874" s="43"/>
    </row>
    <row r="5875" spans="8988:8988" s="49" customFormat="1" x14ac:dyDescent="0.25">
      <c r="MGR5875" s="43"/>
    </row>
    <row r="5876" spans="8988:8988" s="49" customFormat="1" x14ac:dyDescent="0.25">
      <c r="MGR5876" s="43"/>
    </row>
    <row r="5877" spans="8988:8988" s="49" customFormat="1" x14ac:dyDescent="0.25">
      <c r="MGR5877" s="43"/>
    </row>
    <row r="5878" spans="8988:8988" s="49" customFormat="1" x14ac:dyDescent="0.25">
      <c r="MGR5878" s="43"/>
    </row>
    <row r="5879" spans="8988:8988" s="49" customFormat="1" x14ac:dyDescent="0.25">
      <c r="MGR5879" s="43"/>
    </row>
    <row r="5880" spans="8988:8988" s="49" customFormat="1" x14ac:dyDescent="0.25">
      <c r="MGR5880" s="43"/>
    </row>
    <row r="5881" spans="8988:8988" s="49" customFormat="1" x14ac:dyDescent="0.25">
      <c r="MGR5881" s="43"/>
    </row>
    <row r="5882" spans="8988:8988" s="49" customFormat="1" x14ac:dyDescent="0.25">
      <c r="MGR5882" s="43"/>
    </row>
    <row r="5883" spans="8988:8988" s="49" customFormat="1" x14ac:dyDescent="0.25">
      <c r="MGR5883" s="43"/>
    </row>
    <row r="5884" spans="8988:8988" s="49" customFormat="1" x14ac:dyDescent="0.25">
      <c r="MGR5884" s="43"/>
    </row>
    <row r="5885" spans="8988:8988" s="49" customFormat="1" x14ac:dyDescent="0.25">
      <c r="MGR5885" s="43"/>
    </row>
    <row r="5886" spans="8988:8988" s="49" customFormat="1" x14ac:dyDescent="0.25">
      <c r="MGR5886" s="43"/>
    </row>
    <row r="5887" spans="8988:8988" s="49" customFormat="1" x14ac:dyDescent="0.25">
      <c r="MGR5887" s="43"/>
    </row>
    <row r="5888" spans="8988:8988" s="49" customFormat="1" x14ac:dyDescent="0.25">
      <c r="MGR5888" s="43"/>
    </row>
    <row r="5889" spans="8988:8988" s="49" customFormat="1" x14ac:dyDescent="0.25">
      <c r="MGR5889" s="43"/>
    </row>
    <row r="5890" spans="8988:8988" s="49" customFormat="1" x14ac:dyDescent="0.25">
      <c r="MGR5890" s="43"/>
    </row>
    <row r="5891" spans="8988:8988" s="49" customFormat="1" x14ac:dyDescent="0.25">
      <c r="MGR5891" s="43"/>
    </row>
    <row r="5892" spans="8988:8988" s="49" customFormat="1" x14ac:dyDescent="0.25">
      <c r="MGR5892" s="43"/>
    </row>
    <row r="5893" spans="8988:8988" s="49" customFormat="1" x14ac:dyDescent="0.25">
      <c r="MGR5893" s="43"/>
    </row>
    <row r="5894" spans="8988:8988" s="49" customFormat="1" x14ac:dyDescent="0.25">
      <c r="MGR5894" s="43"/>
    </row>
    <row r="5895" spans="8988:8988" s="49" customFormat="1" x14ac:dyDescent="0.25">
      <c r="MGR5895" s="43"/>
    </row>
    <row r="5896" spans="8988:8988" s="49" customFormat="1" x14ac:dyDescent="0.25">
      <c r="MGR5896" s="43"/>
    </row>
    <row r="5897" spans="8988:8988" s="49" customFormat="1" x14ac:dyDescent="0.25">
      <c r="MGR5897" s="43"/>
    </row>
    <row r="5898" spans="8988:8988" s="49" customFormat="1" x14ac:dyDescent="0.25">
      <c r="MGR5898" s="43"/>
    </row>
    <row r="5899" spans="8988:8988" s="49" customFormat="1" x14ac:dyDescent="0.25">
      <c r="MGR5899" s="43"/>
    </row>
    <row r="5900" spans="8988:8988" s="49" customFormat="1" x14ac:dyDescent="0.25">
      <c r="MGR5900" s="43"/>
    </row>
    <row r="5901" spans="8988:8988" s="49" customFormat="1" x14ac:dyDescent="0.25">
      <c r="MGR5901" s="43"/>
    </row>
    <row r="5902" spans="8988:8988" s="49" customFormat="1" x14ac:dyDescent="0.25">
      <c r="MGR5902" s="43"/>
    </row>
    <row r="5903" spans="8988:8988" s="49" customFormat="1" x14ac:dyDescent="0.25">
      <c r="MGR5903" s="43"/>
    </row>
    <row r="5904" spans="8988:8988" s="49" customFormat="1" x14ac:dyDescent="0.25">
      <c r="MGR5904" s="43"/>
    </row>
    <row r="5905" spans="8988:8988" s="49" customFormat="1" x14ac:dyDescent="0.25">
      <c r="MGR5905" s="43"/>
    </row>
    <row r="5906" spans="8988:8988" s="49" customFormat="1" x14ac:dyDescent="0.25">
      <c r="MGR5906" s="43"/>
    </row>
    <row r="5907" spans="8988:8988" s="49" customFormat="1" x14ac:dyDescent="0.25">
      <c r="MGR5907" s="43"/>
    </row>
    <row r="5908" spans="8988:8988" s="49" customFormat="1" x14ac:dyDescent="0.25">
      <c r="MGR5908" s="43"/>
    </row>
    <row r="5909" spans="8988:8988" s="49" customFormat="1" x14ac:dyDescent="0.25">
      <c r="MGR5909" s="43"/>
    </row>
    <row r="5910" spans="8988:8988" s="49" customFormat="1" x14ac:dyDescent="0.25">
      <c r="MGR5910" s="43"/>
    </row>
    <row r="5911" spans="8988:8988" s="49" customFormat="1" x14ac:dyDescent="0.25">
      <c r="MGR5911" s="43"/>
    </row>
    <row r="5912" spans="8988:8988" s="49" customFormat="1" x14ac:dyDescent="0.25">
      <c r="MGR5912" s="43"/>
    </row>
    <row r="5913" spans="8988:8988" s="49" customFormat="1" x14ac:dyDescent="0.25">
      <c r="MGR5913" s="43"/>
    </row>
    <row r="5914" spans="8988:8988" s="49" customFormat="1" x14ac:dyDescent="0.25">
      <c r="MGR5914" s="43"/>
    </row>
    <row r="5915" spans="8988:8988" s="49" customFormat="1" x14ac:dyDescent="0.25">
      <c r="MGR5915" s="43"/>
    </row>
    <row r="5916" spans="8988:8988" s="49" customFormat="1" x14ac:dyDescent="0.25">
      <c r="MGR5916" s="43"/>
    </row>
    <row r="5917" spans="8988:8988" s="49" customFormat="1" x14ac:dyDescent="0.25">
      <c r="MGR5917" s="43"/>
    </row>
    <row r="5918" spans="8988:8988" s="49" customFormat="1" x14ac:dyDescent="0.25">
      <c r="MGR5918" s="43"/>
    </row>
    <row r="5919" spans="8988:8988" s="49" customFormat="1" x14ac:dyDescent="0.25">
      <c r="MGR5919" s="43"/>
    </row>
    <row r="5920" spans="8988:8988" s="49" customFormat="1" x14ac:dyDescent="0.25">
      <c r="MGR5920" s="43"/>
    </row>
    <row r="5921" spans="8988:8988" s="49" customFormat="1" x14ac:dyDescent="0.25">
      <c r="MGR5921" s="43"/>
    </row>
    <row r="5922" spans="8988:8988" s="49" customFormat="1" x14ac:dyDescent="0.25">
      <c r="MGR5922" s="43"/>
    </row>
    <row r="5923" spans="8988:8988" s="49" customFormat="1" x14ac:dyDescent="0.25">
      <c r="MGR5923" s="43"/>
    </row>
    <row r="5924" spans="8988:8988" s="49" customFormat="1" x14ac:dyDescent="0.25">
      <c r="MGR5924" s="43"/>
    </row>
    <row r="5925" spans="8988:8988" s="49" customFormat="1" x14ac:dyDescent="0.25">
      <c r="MGR5925" s="43"/>
    </row>
    <row r="5926" spans="8988:8988" s="49" customFormat="1" x14ac:dyDescent="0.25">
      <c r="MGR5926" s="43"/>
    </row>
    <row r="5927" spans="8988:8988" s="49" customFormat="1" x14ac:dyDescent="0.25">
      <c r="MGR5927" s="43"/>
    </row>
    <row r="5928" spans="8988:8988" s="49" customFormat="1" x14ac:dyDescent="0.25">
      <c r="MGR5928" s="43"/>
    </row>
    <row r="5929" spans="8988:8988" s="49" customFormat="1" x14ac:dyDescent="0.25">
      <c r="MGR5929" s="43"/>
    </row>
    <row r="5930" spans="8988:8988" s="49" customFormat="1" x14ac:dyDescent="0.25">
      <c r="MGR5930" s="43"/>
    </row>
    <row r="5931" spans="8988:8988" s="49" customFormat="1" x14ac:dyDescent="0.25">
      <c r="MGR5931" s="43"/>
    </row>
    <row r="5932" spans="8988:8988" s="49" customFormat="1" x14ac:dyDescent="0.25">
      <c r="MGR5932" s="43"/>
    </row>
    <row r="5933" spans="8988:8988" s="49" customFormat="1" x14ac:dyDescent="0.25">
      <c r="MGR5933" s="43"/>
    </row>
    <row r="5934" spans="8988:8988" s="49" customFormat="1" x14ac:dyDescent="0.25">
      <c r="MGR5934" s="43"/>
    </row>
    <row r="5935" spans="8988:8988" s="49" customFormat="1" x14ac:dyDescent="0.25">
      <c r="MGR5935" s="43"/>
    </row>
    <row r="5936" spans="8988:8988" s="49" customFormat="1" x14ac:dyDescent="0.25">
      <c r="MGR5936" s="43"/>
    </row>
    <row r="5937" spans="8988:8988" s="49" customFormat="1" x14ac:dyDescent="0.25">
      <c r="MGR5937" s="43"/>
    </row>
    <row r="5938" spans="8988:8988" s="49" customFormat="1" x14ac:dyDescent="0.25">
      <c r="MGR5938" s="43"/>
    </row>
    <row r="5939" spans="8988:8988" s="49" customFormat="1" x14ac:dyDescent="0.25">
      <c r="MGR5939" s="43"/>
    </row>
    <row r="5940" spans="8988:8988" s="49" customFormat="1" x14ac:dyDescent="0.25">
      <c r="MGR5940" s="43"/>
    </row>
    <row r="5941" spans="8988:8988" s="49" customFormat="1" x14ac:dyDescent="0.25">
      <c r="MGR5941" s="43"/>
    </row>
    <row r="5942" spans="8988:8988" s="49" customFormat="1" x14ac:dyDescent="0.25">
      <c r="MGR5942" s="43"/>
    </row>
    <row r="5943" spans="8988:8988" s="49" customFormat="1" x14ac:dyDescent="0.25">
      <c r="MGR5943" s="43"/>
    </row>
    <row r="5944" spans="8988:8988" s="49" customFormat="1" x14ac:dyDescent="0.25">
      <c r="MGR5944" s="43"/>
    </row>
    <row r="5945" spans="8988:8988" s="49" customFormat="1" x14ac:dyDescent="0.25">
      <c r="MGR5945" s="43"/>
    </row>
    <row r="5946" spans="8988:8988" s="49" customFormat="1" x14ac:dyDescent="0.25">
      <c r="MGR5946" s="43"/>
    </row>
    <row r="5947" spans="8988:8988" s="49" customFormat="1" x14ac:dyDescent="0.25">
      <c r="MGR5947" s="43"/>
    </row>
    <row r="5948" spans="8988:8988" s="49" customFormat="1" x14ac:dyDescent="0.25">
      <c r="MGR5948" s="43"/>
    </row>
    <row r="5949" spans="8988:8988" s="49" customFormat="1" x14ac:dyDescent="0.25">
      <c r="MGR5949" s="43"/>
    </row>
    <row r="5950" spans="8988:8988" s="49" customFormat="1" x14ac:dyDescent="0.25">
      <c r="MGR5950" s="43"/>
    </row>
    <row r="5951" spans="8988:8988" s="49" customFormat="1" x14ac:dyDescent="0.25">
      <c r="MGR5951" s="43"/>
    </row>
    <row r="5952" spans="8988:8988" s="49" customFormat="1" x14ac:dyDescent="0.25">
      <c r="MGR5952" s="43"/>
    </row>
    <row r="5953" spans="8988:8988" s="49" customFormat="1" x14ac:dyDescent="0.25">
      <c r="MGR5953" s="43"/>
    </row>
    <row r="5954" spans="8988:8988" s="49" customFormat="1" x14ac:dyDescent="0.25">
      <c r="MGR5954" s="43"/>
    </row>
    <row r="5955" spans="8988:8988" s="49" customFormat="1" x14ac:dyDescent="0.25">
      <c r="MGR5955" s="43"/>
    </row>
    <row r="5956" spans="8988:8988" s="49" customFormat="1" x14ac:dyDescent="0.25">
      <c r="MGR5956" s="43"/>
    </row>
    <row r="5957" spans="8988:8988" s="49" customFormat="1" x14ac:dyDescent="0.25">
      <c r="MGR5957" s="43"/>
    </row>
    <row r="5958" spans="8988:8988" s="49" customFormat="1" x14ac:dyDescent="0.25">
      <c r="MGR5958" s="43"/>
    </row>
    <row r="5959" spans="8988:8988" s="49" customFormat="1" x14ac:dyDescent="0.25">
      <c r="MGR5959" s="43"/>
    </row>
    <row r="5960" spans="8988:8988" s="49" customFormat="1" x14ac:dyDescent="0.25">
      <c r="MGR5960" s="43"/>
    </row>
    <row r="5961" spans="8988:8988" s="49" customFormat="1" x14ac:dyDescent="0.25">
      <c r="MGR5961" s="43"/>
    </row>
    <row r="5962" spans="8988:8988" s="49" customFormat="1" x14ac:dyDescent="0.25">
      <c r="MGR5962" s="43"/>
    </row>
    <row r="5963" spans="8988:8988" s="49" customFormat="1" x14ac:dyDescent="0.25">
      <c r="MGR5963" s="43"/>
    </row>
    <row r="5964" spans="8988:8988" s="49" customFormat="1" x14ac:dyDescent="0.25">
      <c r="MGR5964" s="43"/>
    </row>
    <row r="5965" spans="8988:8988" s="49" customFormat="1" x14ac:dyDescent="0.25">
      <c r="MGR5965" s="43"/>
    </row>
    <row r="5966" spans="8988:8988" s="49" customFormat="1" x14ac:dyDescent="0.25">
      <c r="MGR5966" s="43"/>
    </row>
    <row r="5967" spans="8988:8988" s="49" customFormat="1" x14ac:dyDescent="0.25">
      <c r="MGR5967" s="43"/>
    </row>
    <row r="5968" spans="8988:8988" s="49" customFormat="1" x14ac:dyDescent="0.25">
      <c r="MGR5968" s="43"/>
    </row>
    <row r="5969" spans="8988:8988" s="49" customFormat="1" x14ac:dyDescent="0.25">
      <c r="MGR5969" s="43"/>
    </row>
    <row r="5970" spans="8988:8988" s="49" customFormat="1" x14ac:dyDescent="0.25">
      <c r="MGR5970" s="43"/>
    </row>
    <row r="5971" spans="8988:8988" s="49" customFormat="1" x14ac:dyDescent="0.25">
      <c r="MGR5971" s="43"/>
    </row>
    <row r="5972" spans="8988:8988" s="49" customFormat="1" x14ac:dyDescent="0.25">
      <c r="MGR5972" s="43"/>
    </row>
    <row r="5973" spans="8988:8988" s="49" customFormat="1" x14ac:dyDescent="0.25">
      <c r="MGR5973" s="43"/>
    </row>
    <row r="5974" spans="8988:8988" s="49" customFormat="1" x14ac:dyDescent="0.25">
      <c r="MGR5974" s="43"/>
    </row>
    <row r="5975" spans="8988:8988" s="49" customFormat="1" x14ac:dyDescent="0.25">
      <c r="MGR5975" s="43"/>
    </row>
    <row r="5976" spans="8988:8988" s="49" customFormat="1" x14ac:dyDescent="0.25">
      <c r="MGR5976" s="43"/>
    </row>
    <row r="5977" spans="8988:8988" s="49" customFormat="1" x14ac:dyDescent="0.25">
      <c r="MGR5977" s="43"/>
    </row>
    <row r="5978" spans="8988:8988" s="49" customFormat="1" x14ac:dyDescent="0.25">
      <c r="MGR5978" s="43"/>
    </row>
    <row r="5979" spans="8988:8988" s="49" customFormat="1" x14ac:dyDescent="0.25">
      <c r="MGR5979" s="43"/>
    </row>
    <row r="5980" spans="8988:8988" s="49" customFormat="1" x14ac:dyDescent="0.25">
      <c r="MGR5980" s="43"/>
    </row>
    <row r="5981" spans="8988:8988" s="49" customFormat="1" x14ac:dyDescent="0.25">
      <c r="MGR5981" s="43"/>
    </row>
    <row r="5982" spans="8988:8988" s="49" customFormat="1" x14ac:dyDescent="0.25">
      <c r="MGR5982" s="43"/>
    </row>
    <row r="5983" spans="8988:8988" s="49" customFormat="1" x14ac:dyDescent="0.25">
      <c r="MGR5983" s="43"/>
    </row>
    <row r="5984" spans="8988:8988" s="49" customFormat="1" x14ac:dyDescent="0.25">
      <c r="MGR5984" s="43"/>
    </row>
    <row r="5985" spans="8988:8988" s="49" customFormat="1" x14ac:dyDescent="0.25">
      <c r="MGR5985" s="43"/>
    </row>
    <row r="5986" spans="8988:8988" s="49" customFormat="1" x14ac:dyDescent="0.25">
      <c r="MGR5986" s="43"/>
    </row>
    <row r="5987" spans="8988:8988" s="49" customFormat="1" x14ac:dyDescent="0.25">
      <c r="MGR5987" s="43"/>
    </row>
    <row r="5988" spans="8988:8988" s="49" customFormat="1" x14ac:dyDescent="0.25">
      <c r="MGR5988" s="43"/>
    </row>
    <row r="5989" spans="8988:8988" s="49" customFormat="1" x14ac:dyDescent="0.25">
      <c r="MGR5989" s="43"/>
    </row>
    <row r="5990" spans="8988:8988" s="49" customFormat="1" x14ac:dyDescent="0.25">
      <c r="MGR5990" s="43"/>
    </row>
    <row r="5991" spans="8988:8988" s="49" customFormat="1" x14ac:dyDescent="0.25">
      <c r="MGR5991" s="43"/>
    </row>
    <row r="5992" spans="8988:8988" s="49" customFormat="1" x14ac:dyDescent="0.25">
      <c r="MGR5992" s="43"/>
    </row>
    <row r="5993" spans="8988:8988" s="49" customFormat="1" x14ac:dyDescent="0.25">
      <c r="MGR5993" s="43"/>
    </row>
    <row r="5994" spans="8988:8988" s="49" customFormat="1" x14ac:dyDescent="0.25">
      <c r="MGR5994" s="43"/>
    </row>
    <row r="5995" spans="8988:8988" s="49" customFormat="1" x14ac:dyDescent="0.25">
      <c r="MGR5995" s="43"/>
    </row>
    <row r="5996" spans="8988:8988" s="49" customFormat="1" x14ac:dyDescent="0.25">
      <c r="MGR5996" s="43"/>
    </row>
    <row r="5997" spans="8988:8988" s="49" customFormat="1" x14ac:dyDescent="0.25">
      <c r="MGR5997" s="43"/>
    </row>
    <row r="5998" spans="8988:8988" s="49" customFormat="1" x14ac:dyDescent="0.25">
      <c r="MGR5998" s="43"/>
    </row>
    <row r="5999" spans="8988:8988" s="49" customFormat="1" x14ac:dyDescent="0.25">
      <c r="MGR5999" s="43"/>
    </row>
    <row r="6000" spans="8988:8988" s="49" customFormat="1" x14ac:dyDescent="0.25">
      <c r="MGR6000" s="43"/>
    </row>
    <row r="6001" spans="8988:8988" s="49" customFormat="1" x14ac:dyDescent="0.25">
      <c r="MGR6001" s="43"/>
    </row>
    <row r="6002" spans="8988:8988" s="49" customFormat="1" x14ac:dyDescent="0.25">
      <c r="MGR6002" s="43"/>
    </row>
    <row r="6003" spans="8988:8988" s="49" customFormat="1" x14ac:dyDescent="0.25">
      <c r="MGR6003" s="43"/>
    </row>
    <row r="6004" spans="8988:8988" s="49" customFormat="1" x14ac:dyDescent="0.25">
      <c r="MGR6004" s="43"/>
    </row>
    <row r="6005" spans="8988:8988" s="49" customFormat="1" x14ac:dyDescent="0.25">
      <c r="MGR6005" s="43"/>
    </row>
    <row r="6006" spans="8988:8988" s="49" customFormat="1" x14ac:dyDescent="0.25">
      <c r="MGR6006" s="43"/>
    </row>
    <row r="6007" spans="8988:8988" s="49" customFormat="1" x14ac:dyDescent="0.25">
      <c r="MGR6007" s="43"/>
    </row>
    <row r="6008" spans="8988:8988" s="49" customFormat="1" x14ac:dyDescent="0.25">
      <c r="MGR6008" s="43"/>
    </row>
    <row r="6009" spans="8988:8988" s="49" customFormat="1" x14ac:dyDescent="0.25">
      <c r="MGR6009" s="43"/>
    </row>
    <row r="6010" spans="8988:8988" s="49" customFormat="1" x14ac:dyDescent="0.25">
      <c r="MGR6010" s="43"/>
    </row>
    <row r="6011" spans="8988:8988" s="49" customFormat="1" x14ac:dyDescent="0.25">
      <c r="MGR6011" s="43"/>
    </row>
    <row r="6012" spans="8988:8988" s="49" customFormat="1" x14ac:dyDescent="0.25">
      <c r="MGR6012" s="43"/>
    </row>
    <row r="6013" spans="8988:8988" s="49" customFormat="1" x14ac:dyDescent="0.25">
      <c r="MGR6013" s="43"/>
    </row>
    <row r="6014" spans="8988:8988" s="49" customFormat="1" x14ac:dyDescent="0.25">
      <c r="MGR6014" s="43"/>
    </row>
    <row r="6015" spans="8988:8988" s="49" customFormat="1" x14ac:dyDescent="0.25">
      <c r="MGR6015" s="43"/>
    </row>
    <row r="6016" spans="8988:8988" s="49" customFormat="1" x14ac:dyDescent="0.25">
      <c r="MGR6016" s="43"/>
    </row>
    <row r="6017" spans="8988:8988" s="49" customFormat="1" x14ac:dyDescent="0.25">
      <c r="MGR6017" s="43"/>
    </row>
    <row r="6018" spans="8988:8988" s="49" customFormat="1" x14ac:dyDescent="0.25">
      <c r="MGR6018" s="43"/>
    </row>
    <row r="6019" spans="8988:8988" s="49" customFormat="1" x14ac:dyDescent="0.25">
      <c r="MGR6019" s="43"/>
    </row>
    <row r="6020" spans="8988:8988" s="49" customFormat="1" x14ac:dyDescent="0.25">
      <c r="MGR6020" s="43"/>
    </row>
    <row r="6021" spans="8988:8988" s="49" customFormat="1" x14ac:dyDescent="0.25">
      <c r="MGR6021" s="43"/>
    </row>
    <row r="6022" spans="8988:8988" s="49" customFormat="1" x14ac:dyDescent="0.25">
      <c r="MGR6022" s="43"/>
    </row>
    <row r="6023" spans="8988:8988" s="49" customFormat="1" x14ac:dyDescent="0.25">
      <c r="MGR6023" s="43"/>
    </row>
    <row r="6024" spans="8988:8988" s="49" customFormat="1" x14ac:dyDescent="0.25">
      <c r="MGR6024" s="43"/>
    </row>
    <row r="6025" spans="8988:8988" s="49" customFormat="1" x14ac:dyDescent="0.25">
      <c r="MGR6025" s="43"/>
    </row>
    <row r="6026" spans="8988:8988" s="49" customFormat="1" x14ac:dyDescent="0.25">
      <c r="MGR6026" s="43"/>
    </row>
    <row r="6027" spans="8988:8988" s="49" customFormat="1" x14ac:dyDescent="0.25">
      <c r="MGR6027" s="43"/>
    </row>
    <row r="6028" spans="8988:8988" s="49" customFormat="1" x14ac:dyDescent="0.25">
      <c r="MGR6028" s="43"/>
    </row>
    <row r="6029" spans="8988:8988" s="49" customFormat="1" x14ac:dyDescent="0.25">
      <c r="MGR6029" s="43"/>
    </row>
    <row r="6030" spans="8988:8988" s="49" customFormat="1" x14ac:dyDescent="0.25">
      <c r="MGR6030" s="43"/>
    </row>
    <row r="6031" spans="8988:8988" s="49" customFormat="1" x14ac:dyDescent="0.25">
      <c r="MGR6031" s="43"/>
    </row>
    <row r="6032" spans="8988:8988" s="49" customFormat="1" x14ac:dyDescent="0.25">
      <c r="MGR6032" s="43"/>
    </row>
    <row r="6033" spans="8988:8988" s="49" customFormat="1" x14ac:dyDescent="0.25">
      <c r="MGR6033" s="43"/>
    </row>
    <row r="6034" spans="8988:8988" s="49" customFormat="1" x14ac:dyDescent="0.25">
      <c r="MGR6034" s="43"/>
    </row>
    <row r="6035" spans="8988:8988" s="49" customFormat="1" x14ac:dyDescent="0.25">
      <c r="MGR6035" s="43"/>
    </row>
    <row r="6036" spans="8988:8988" s="49" customFormat="1" x14ac:dyDescent="0.25">
      <c r="MGR6036" s="43"/>
    </row>
    <row r="6037" spans="8988:8988" s="49" customFormat="1" x14ac:dyDescent="0.25">
      <c r="MGR6037" s="43"/>
    </row>
    <row r="6038" spans="8988:8988" s="49" customFormat="1" x14ac:dyDescent="0.25">
      <c r="MGR6038" s="43"/>
    </row>
    <row r="6039" spans="8988:8988" s="49" customFormat="1" x14ac:dyDescent="0.25">
      <c r="MGR6039" s="43"/>
    </row>
    <row r="6040" spans="8988:8988" s="49" customFormat="1" x14ac:dyDescent="0.25">
      <c r="MGR6040" s="43"/>
    </row>
    <row r="6041" spans="8988:8988" s="49" customFormat="1" x14ac:dyDescent="0.25">
      <c r="MGR6041" s="43"/>
    </row>
    <row r="6042" spans="8988:8988" s="49" customFormat="1" x14ac:dyDescent="0.25">
      <c r="MGR6042" s="43"/>
    </row>
    <row r="6043" spans="8988:8988" s="49" customFormat="1" x14ac:dyDescent="0.25">
      <c r="MGR6043" s="43"/>
    </row>
    <row r="6044" spans="8988:8988" s="49" customFormat="1" x14ac:dyDescent="0.25">
      <c r="MGR6044" s="43"/>
    </row>
    <row r="6045" spans="8988:8988" s="49" customFormat="1" x14ac:dyDescent="0.25">
      <c r="MGR6045" s="43"/>
    </row>
    <row r="6046" spans="8988:8988" s="49" customFormat="1" x14ac:dyDescent="0.25">
      <c r="MGR6046" s="43"/>
    </row>
    <row r="6047" spans="8988:8988" s="49" customFormat="1" x14ac:dyDescent="0.25">
      <c r="MGR6047" s="43"/>
    </row>
    <row r="6048" spans="8988:8988" s="49" customFormat="1" x14ac:dyDescent="0.25">
      <c r="MGR6048" s="43"/>
    </row>
    <row r="6049" spans="8988:8988" s="49" customFormat="1" x14ac:dyDescent="0.25">
      <c r="MGR6049" s="43"/>
    </row>
    <row r="6050" spans="8988:8988" s="49" customFormat="1" x14ac:dyDescent="0.25">
      <c r="MGR6050" s="43"/>
    </row>
    <row r="6051" spans="8988:8988" s="49" customFormat="1" x14ac:dyDescent="0.25">
      <c r="MGR6051" s="43"/>
    </row>
    <row r="6052" spans="8988:8988" s="49" customFormat="1" x14ac:dyDescent="0.25">
      <c r="MGR6052" s="43"/>
    </row>
    <row r="6053" spans="8988:8988" s="49" customFormat="1" x14ac:dyDescent="0.25">
      <c r="MGR6053" s="43"/>
    </row>
    <row r="6054" spans="8988:8988" s="49" customFormat="1" x14ac:dyDescent="0.25">
      <c r="MGR6054" s="43"/>
    </row>
    <row r="6055" spans="8988:8988" s="49" customFormat="1" x14ac:dyDescent="0.25">
      <c r="MGR6055" s="43"/>
    </row>
    <row r="6056" spans="8988:8988" s="49" customFormat="1" x14ac:dyDescent="0.25">
      <c r="MGR6056" s="43"/>
    </row>
    <row r="6057" spans="8988:8988" s="49" customFormat="1" x14ac:dyDescent="0.25">
      <c r="MGR6057" s="43"/>
    </row>
    <row r="6058" spans="8988:8988" s="49" customFormat="1" x14ac:dyDescent="0.25">
      <c r="MGR6058" s="43"/>
    </row>
    <row r="6059" spans="8988:8988" s="49" customFormat="1" x14ac:dyDescent="0.25">
      <c r="MGR6059" s="43"/>
    </row>
    <row r="6060" spans="8988:8988" s="49" customFormat="1" x14ac:dyDescent="0.25">
      <c r="MGR6060" s="43"/>
    </row>
    <row r="6061" spans="8988:8988" s="49" customFormat="1" x14ac:dyDescent="0.25">
      <c r="MGR6061" s="43"/>
    </row>
    <row r="6062" spans="8988:8988" s="49" customFormat="1" x14ac:dyDescent="0.25">
      <c r="MGR6062" s="43"/>
    </row>
    <row r="6063" spans="8988:8988" s="49" customFormat="1" x14ac:dyDescent="0.25">
      <c r="MGR6063" s="43"/>
    </row>
    <row r="6064" spans="8988:8988" s="49" customFormat="1" x14ac:dyDescent="0.25">
      <c r="MGR6064" s="43"/>
    </row>
    <row r="6065" spans="8988:8988" s="49" customFormat="1" x14ac:dyDescent="0.25">
      <c r="MGR6065" s="43"/>
    </row>
    <row r="6066" spans="8988:8988" s="49" customFormat="1" x14ac:dyDescent="0.25">
      <c r="MGR6066" s="43"/>
    </row>
    <row r="6067" spans="8988:8988" s="49" customFormat="1" x14ac:dyDescent="0.25">
      <c r="MGR6067" s="43"/>
    </row>
    <row r="6068" spans="8988:8988" s="49" customFormat="1" x14ac:dyDescent="0.25">
      <c r="MGR6068" s="43"/>
    </row>
    <row r="6069" spans="8988:8988" s="49" customFormat="1" x14ac:dyDescent="0.25">
      <c r="MGR6069" s="43"/>
    </row>
    <row r="6070" spans="8988:8988" s="49" customFormat="1" x14ac:dyDescent="0.25">
      <c r="MGR6070" s="43"/>
    </row>
    <row r="6071" spans="8988:8988" s="49" customFormat="1" x14ac:dyDescent="0.25">
      <c r="MGR6071" s="43"/>
    </row>
    <row r="6072" spans="8988:8988" s="49" customFormat="1" x14ac:dyDescent="0.25">
      <c r="MGR6072" s="43"/>
    </row>
    <row r="6073" spans="8988:8988" s="49" customFormat="1" x14ac:dyDescent="0.25">
      <c r="MGR6073" s="43"/>
    </row>
    <row r="6074" spans="8988:8988" s="49" customFormat="1" x14ac:dyDescent="0.25">
      <c r="MGR6074" s="43"/>
    </row>
    <row r="6075" spans="8988:8988" s="49" customFormat="1" x14ac:dyDescent="0.25">
      <c r="MGR6075" s="43"/>
    </row>
    <row r="6076" spans="8988:8988" s="49" customFormat="1" x14ac:dyDescent="0.25">
      <c r="MGR6076" s="43"/>
    </row>
    <row r="6077" spans="8988:8988" s="49" customFormat="1" x14ac:dyDescent="0.25">
      <c r="MGR6077" s="43"/>
    </row>
    <row r="6078" spans="8988:8988" s="49" customFormat="1" x14ac:dyDescent="0.25">
      <c r="MGR6078" s="43"/>
    </row>
    <row r="6079" spans="8988:8988" s="49" customFormat="1" x14ac:dyDescent="0.25">
      <c r="MGR6079" s="43"/>
    </row>
    <row r="6080" spans="8988:8988" s="49" customFormat="1" x14ac:dyDescent="0.25">
      <c r="MGR6080" s="43"/>
    </row>
    <row r="6081" spans="8988:8988" s="49" customFormat="1" x14ac:dyDescent="0.25">
      <c r="MGR6081" s="43"/>
    </row>
    <row r="6082" spans="8988:8988" s="49" customFormat="1" x14ac:dyDescent="0.25">
      <c r="MGR6082" s="43"/>
    </row>
    <row r="6083" spans="8988:8988" s="49" customFormat="1" x14ac:dyDescent="0.25">
      <c r="MGR6083" s="43"/>
    </row>
    <row r="6084" spans="8988:8988" s="49" customFormat="1" x14ac:dyDescent="0.25">
      <c r="MGR6084" s="43"/>
    </row>
    <row r="6085" spans="8988:8988" s="49" customFormat="1" x14ac:dyDescent="0.25">
      <c r="MGR6085" s="43"/>
    </row>
    <row r="6086" spans="8988:8988" s="49" customFormat="1" x14ac:dyDescent="0.25">
      <c r="MGR6086" s="43"/>
    </row>
    <row r="6087" spans="8988:8988" s="49" customFormat="1" x14ac:dyDescent="0.25">
      <c r="MGR6087" s="43"/>
    </row>
    <row r="6088" spans="8988:8988" s="49" customFormat="1" x14ac:dyDescent="0.25">
      <c r="MGR6088" s="43"/>
    </row>
    <row r="6089" spans="8988:8988" s="49" customFormat="1" x14ac:dyDescent="0.25">
      <c r="MGR6089" s="43"/>
    </row>
    <row r="6090" spans="8988:8988" s="49" customFormat="1" x14ac:dyDescent="0.25">
      <c r="MGR6090" s="43"/>
    </row>
    <row r="6091" spans="8988:8988" s="49" customFormat="1" x14ac:dyDescent="0.25">
      <c r="MGR6091" s="43"/>
    </row>
    <row r="6092" spans="8988:8988" s="49" customFormat="1" x14ac:dyDescent="0.25">
      <c r="MGR6092" s="43"/>
    </row>
    <row r="6093" spans="8988:8988" s="49" customFormat="1" x14ac:dyDescent="0.25">
      <c r="MGR6093" s="43"/>
    </row>
    <row r="6094" spans="8988:8988" s="49" customFormat="1" x14ac:dyDescent="0.25">
      <c r="MGR6094" s="43"/>
    </row>
    <row r="6095" spans="8988:8988" s="49" customFormat="1" x14ac:dyDescent="0.25">
      <c r="MGR6095" s="43"/>
    </row>
    <row r="6096" spans="8988:8988" s="49" customFormat="1" x14ac:dyDescent="0.25">
      <c r="MGR6096" s="43"/>
    </row>
    <row r="6097" spans="8988:8988" s="49" customFormat="1" x14ac:dyDescent="0.25">
      <c r="MGR6097" s="43"/>
    </row>
    <row r="6098" spans="8988:8988" s="49" customFormat="1" x14ac:dyDescent="0.25">
      <c r="MGR6098" s="43"/>
    </row>
    <row r="6099" spans="8988:8988" s="49" customFormat="1" x14ac:dyDescent="0.25">
      <c r="MGR6099" s="43"/>
    </row>
    <row r="6100" spans="8988:8988" s="49" customFormat="1" x14ac:dyDescent="0.25">
      <c r="MGR6100" s="43"/>
    </row>
    <row r="6101" spans="8988:8988" s="49" customFormat="1" x14ac:dyDescent="0.25">
      <c r="MGR6101" s="43"/>
    </row>
    <row r="6102" spans="8988:8988" s="49" customFormat="1" x14ac:dyDescent="0.25">
      <c r="MGR6102" s="43"/>
    </row>
    <row r="6103" spans="8988:8988" s="49" customFormat="1" x14ac:dyDescent="0.25">
      <c r="MGR6103" s="43"/>
    </row>
    <row r="6104" spans="8988:8988" s="49" customFormat="1" x14ac:dyDescent="0.25">
      <c r="MGR6104" s="43"/>
    </row>
    <row r="6105" spans="8988:8988" s="49" customFormat="1" x14ac:dyDescent="0.25">
      <c r="MGR6105" s="43"/>
    </row>
    <row r="6106" spans="8988:8988" s="49" customFormat="1" x14ac:dyDescent="0.25">
      <c r="MGR6106" s="43"/>
    </row>
    <row r="6107" spans="8988:8988" s="49" customFormat="1" x14ac:dyDescent="0.25">
      <c r="MGR6107" s="43"/>
    </row>
    <row r="6108" spans="8988:8988" s="49" customFormat="1" x14ac:dyDescent="0.25">
      <c r="MGR6108" s="43"/>
    </row>
    <row r="6109" spans="8988:8988" s="49" customFormat="1" x14ac:dyDescent="0.25">
      <c r="MGR6109" s="43"/>
    </row>
    <row r="6110" spans="8988:8988" s="49" customFormat="1" x14ac:dyDescent="0.25">
      <c r="MGR6110" s="43"/>
    </row>
    <row r="6111" spans="8988:8988" s="49" customFormat="1" x14ac:dyDescent="0.25">
      <c r="MGR6111" s="43"/>
    </row>
    <row r="6112" spans="8988:8988" s="49" customFormat="1" x14ac:dyDescent="0.25">
      <c r="MGR6112" s="43"/>
    </row>
    <row r="6113" spans="8988:8988" s="49" customFormat="1" x14ac:dyDescent="0.25">
      <c r="MGR6113" s="43"/>
    </row>
    <row r="6114" spans="8988:8988" s="49" customFormat="1" x14ac:dyDescent="0.25">
      <c r="MGR6114" s="43"/>
    </row>
    <row r="6115" spans="8988:8988" s="49" customFormat="1" x14ac:dyDescent="0.25">
      <c r="MGR6115" s="43"/>
    </row>
    <row r="6116" spans="8988:8988" s="49" customFormat="1" x14ac:dyDescent="0.25">
      <c r="MGR6116" s="43"/>
    </row>
    <row r="6117" spans="8988:8988" s="49" customFormat="1" x14ac:dyDescent="0.25">
      <c r="MGR6117" s="43"/>
    </row>
    <row r="6118" spans="8988:8988" s="49" customFormat="1" x14ac:dyDescent="0.25">
      <c r="MGR6118" s="43"/>
    </row>
    <row r="6119" spans="8988:8988" s="49" customFormat="1" x14ac:dyDescent="0.25">
      <c r="MGR6119" s="43"/>
    </row>
    <row r="6120" spans="8988:8988" s="49" customFormat="1" x14ac:dyDescent="0.25">
      <c r="MGR6120" s="43"/>
    </row>
    <row r="6121" spans="8988:8988" s="49" customFormat="1" x14ac:dyDescent="0.25">
      <c r="MGR6121" s="43"/>
    </row>
    <row r="6122" spans="8988:8988" s="49" customFormat="1" x14ac:dyDescent="0.25">
      <c r="MGR6122" s="43"/>
    </row>
    <row r="6123" spans="8988:8988" s="49" customFormat="1" x14ac:dyDescent="0.25">
      <c r="MGR6123" s="43"/>
    </row>
    <row r="6124" spans="8988:8988" s="49" customFormat="1" x14ac:dyDescent="0.25">
      <c r="MGR6124" s="43"/>
    </row>
    <row r="6125" spans="8988:8988" s="49" customFormat="1" x14ac:dyDescent="0.25">
      <c r="MGR6125" s="43"/>
    </row>
    <row r="6126" spans="8988:8988" s="49" customFormat="1" x14ac:dyDescent="0.25">
      <c r="MGR6126" s="43"/>
    </row>
    <row r="6127" spans="8988:8988" s="49" customFormat="1" x14ac:dyDescent="0.25">
      <c r="MGR6127" s="43"/>
    </row>
    <row r="6128" spans="8988:8988" s="49" customFormat="1" x14ac:dyDescent="0.25">
      <c r="MGR6128" s="43"/>
    </row>
    <row r="6129" spans="8988:8988" s="49" customFormat="1" x14ac:dyDescent="0.25">
      <c r="MGR6129" s="43"/>
    </row>
    <row r="6130" spans="8988:8988" s="49" customFormat="1" x14ac:dyDescent="0.25">
      <c r="MGR6130" s="43"/>
    </row>
    <row r="6131" spans="8988:8988" s="49" customFormat="1" x14ac:dyDescent="0.25">
      <c r="MGR6131" s="43"/>
    </row>
    <row r="6132" spans="8988:8988" s="49" customFormat="1" x14ac:dyDescent="0.25">
      <c r="MGR6132" s="43"/>
    </row>
    <row r="6133" spans="8988:8988" s="49" customFormat="1" x14ac:dyDescent="0.25">
      <c r="MGR6133" s="43"/>
    </row>
    <row r="6134" spans="8988:8988" s="49" customFormat="1" x14ac:dyDescent="0.25">
      <c r="MGR6134" s="43"/>
    </row>
    <row r="6135" spans="8988:8988" s="49" customFormat="1" x14ac:dyDescent="0.25">
      <c r="MGR6135" s="43"/>
    </row>
    <row r="6136" spans="8988:8988" s="49" customFormat="1" x14ac:dyDescent="0.25">
      <c r="MGR6136" s="43"/>
    </row>
    <row r="6137" spans="8988:8988" s="49" customFormat="1" x14ac:dyDescent="0.25">
      <c r="MGR6137" s="43"/>
    </row>
    <row r="6138" spans="8988:8988" s="49" customFormat="1" x14ac:dyDescent="0.25">
      <c r="MGR6138" s="43"/>
    </row>
    <row r="6139" spans="8988:8988" s="49" customFormat="1" x14ac:dyDescent="0.25">
      <c r="MGR6139" s="43"/>
    </row>
    <row r="6140" spans="8988:8988" s="49" customFormat="1" x14ac:dyDescent="0.25">
      <c r="MGR6140" s="43"/>
    </row>
    <row r="6141" spans="8988:8988" s="49" customFormat="1" x14ac:dyDescent="0.25">
      <c r="MGR6141" s="43"/>
    </row>
    <row r="6142" spans="8988:8988" s="49" customFormat="1" x14ac:dyDescent="0.25">
      <c r="MGR6142" s="43"/>
    </row>
    <row r="6143" spans="8988:8988" s="49" customFormat="1" x14ac:dyDescent="0.25">
      <c r="MGR6143" s="43"/>
    </row>
    <row r="6144" spans="8988:8988" s="49" customFormat="1" x14ac:dyDescent="0.25">
      <c r="MGR6144" s="43"/>
    </row>
    <row r="6145" spans="8988:8988" s="49" customFormat="1" x14ac:dyDescent="0.25">
      <c r="MGR6145" s="43"/>
    </row>
    <row r="6146" spans="8988:8988" s="49" customFormat="1" x14ac:dyDescent="0.25">
      <c r="MGR6146" s="43"/>
    </row>
    <row r="6147" spans="8988:8988" s="49" customFormat="1" x14ac:dyDescent="0.25">
      <c r="MGR6147" s="43"/>
    </row>
    <row r="6148" spans="8988:8988" s="49" customFormat="1" x14ac:dyDescent="0.25">
      <c r="MGR6148" s="43"/>
    </row>
    <row r="6149" spans="8988:8988" s="49" customFormat="1" x14ac:dyDescent="0.25">
      <c r="MGR6149" s="43"/>
    </row>
    <row r="6150" spans="8988:8988" s="49" customFormat="1" x14ac:dyDescent="0.25">
      <c r="MGR6150" s="43"/>
    </row>
    <row r="6151" spans="8988:8988" s="49" customFormat="1" x14ac:dyDescent="0.25">
      <c r="MGR6151" s="43"/>
    </row>
    <row r="6152" spans="8988:8988" s="49" customFormat="1" x14ac:dyDescent="0.25">
      <c r="MGR6152" s="43"/>
    </row>
    <row r="6153" spans="8988:8988" s="49" customFormat="1" x14ac:dyDescent="0.25">
      <c r="MGR6153" s="43"/>
    </row>
    <row r="6154" spans="8988:8988" s="49" customFormat="1" x14ac:dyDescent="0.25">
      <c r="MGR6154" s="43"/>
    </row>
    <row r="6155" spans="8988:8988" s="49" customFormat="1" x14ac:dyDescent="0.25">
      <c r="MGR6155" s="43"/>
    </row>
    <row r="6156" spans="8988:8988" s="49" customFormat="1" x14ac:dyDescent="0.25">
      <c r="MGR6156" s="43"/>
    </row>
    <row r="6157" spans="8988:8988" s="49" customFormat="1" x14ac:dyDescent="0.25">
      <c r="MGR6157" s="43"/>
    </row>
    <row r="6158" spans="8988:8988" s="49" customFormat="1" x14ac:dyDescent="0.25">
      <c r="MGR6158" s="43"/>
    </row>
    <row r="6159" spans="8988:8988" s="49" customFormat="1" x14ac:dyDescent="0.25">
      <c r="MGR6159" s="43"/>
    </row>
    <row r="6160" spans="8988:8988" s="49" customFormat="1" x14ac:dyDescent="0.25">
      <c r="MGR6160" s="43"/>
    </row>
    <row r="6161" spans="8988:8988" s="49" customFormat="1" x14ac:dyDescent="0.25">
      <c r="MGR6161" s="43"/>
    </row>
    <row r="6162" spans="8988:8988" s="49" customFormat="1" x14ac:dyDescent="0.25">
      <c r="MGR6162" s="43"/>
    </row>
    <row r="6163" spans="8988:8988" s="49" customFormat="1" x14ac:dyDescent="0.25">
      <c r="MGR6163" s="43"/>
    </row>
    <row r="6164" spans="8988:8988" s="49" customFormat="1" x14ac:dyDescent="0.25">
      <c r="MGR6164" s="43"/>
    </row>
    <row r="6165" spans="8988:8988" s="49" customFormat="1" x14ac:dyDescent="0.25">
      <c r="MGR6165" s="43"/>
    </row>
    <row r="6166" spans="8988:8988" s="49" customFormat="1" x14ac:dyDescent="0.25">
      <c r="MGR6166" s="43"/>
    </row>
    <row r="6167" spans="8988:8988" s="49" customFormat="1" x14ac:dyDescent="0.25">
      <c r="MGR6167" s="43"/>
    </row>
    <row r="6168" spans="8988:8988" s="49" customFormat="1" x14ac:dyDescent="0.25">
      <c r="MGR6168" s="43"/>
    </row>
    <row r="6169" spans="8988:8988" s="49" customFormat="1" x14ac:dyDescent="0.25">
      <c r="MGR6169" s="43"/>
    </row>
    <row r="6170" spans="8988:8988" s="49" customFormat="1" x14ac:dyDescent="0.25">
      <c r="MGR6170" s="43"/>
    </row>
    <row r="6171" spans="8988:8988" s="49" customFormat="1" x14ac:dyDescent="0.25">
      <c r="MGR6171" s="43"/>
    </row>
    <row r="6172" spans="8988:8988" s="49" customFormat="1" x14ac:dyDescent="0.25">
      <c r="MGR6172" s="43"/>
    </row>
    <row r="6173" spans="8988:8988" s="49" customFormat="1" x14ac:dyDescent="0.25">
      <c r="MGR6173" s="43"/>
    </row>
    <row r="6174" spans="8988:8988" s="49" customFormat="1" x14ac:dyDescent="0.25">
      <c r="MGR6174" s="43"/>
    </row>
    <row r="6175" spans="8988:8988" s="49" customFormat="1" x14ac:dyDescent="0.25">
      <c r="MGR6175" s="43"/>
    </row>
    <row r="6176" spans="8988:8988" s="49" customFormat="1" x14ac:dyDescent="0.25">
      <c r="MGR6176" s="43"/>
    </row>
    <row r="6177" spans="8988:8988" s="49" customFormat="1" x14ac:dyDescent="0.25">
      <c r="MGR6177" s="43"/>
    </row>
    <row r="6178" spans="8988:8988" s="49" customFormat="1" x14ac:dyDescent="0.25">
      <c r="MGR6178" s="43"/>
    </row>
    <row r="6179" spans="8988:8988" s="49" customFormat="1" x14ac:dyDescent="0.25">
      <c r="MGR6179" s="43"/>
    </row>
    <row r="6180" spans="8988:8988" s="49" customFormat="1" x14ac:dyDescent="0.25">
      <c r="MGR6180" s="43"/>
    </row>
    <row r="6181" spans="8988:8988" s="49" customFormat="1" x14ac:dyDescent="0.25">
      <c r="MGR6181" s="43"/>
    </row>
    <row r="6182" spans="8988:8988" s="49" customFormat="1" x14ac:dyDescent="0.25">
      <c r="MGR6182" s="43"/>
    </row>
    <row r="6183" spans="8988:8988" s="49" customFormat="1" x14ac:dyDescent="0.25">
      <c r="MGR6183" s="43"/>
    </row>
    <row r="6184" spans="8988:8988" s="49" customFormat="1" x14ac:dyDescent="0.25">
      <c r="MGR6184" s="43"/>
    </row>
    <row r="6185" spans="8988:8988" s="49" customFormat="1" x14ac:dyDescent="0.25">
      <c r="MGR6185" s="43"/>
    </row>
    <row r="6186" spans="8988:8988" s="49" customFormat="1" x14ac:dyDescent="0.25">
      <c r="MGR6186" s="43"/>
    </row>
    <row r="6187" spans="8988:8988" s="49" customFormat="1" x14ac:dyDescent="0.25">
      <c r="MGR6187" s="43"/>
    </row>
    <row r="6188" spans="8988:8988" s="49" customFormat="1" x14ac:dyDescent="0.25">
      <c r="MGR6188" s="43"/>
    </row>
    <row r="6189" spans="8988:8988" s="49" customFormat="1" x14ac:dyDescent="0.25">
      <c r="MGR6189" s="43"/>
    </row>
    <row r="6190" spans="8988:8988" s="49" customFormat="1" x14ac:dyDescent="0.25">
      <c r="MGR6190" s="43"/>
    </row>
    <row r="6191" spans="8988:8988" s="49" customFormat="1" x14ac:dyDescent="0.25">
      <c r="MGR6191" s="43"/>
    </row>
    <row r="6192" spans="8988:8988" s="49" customFormat="1" x14ac:dyDescent="0.25">
      <c r="MGR6192" s="43"/>
    </row>
    <row r="6193" spans="8988:8988" s="49" customFormat="1" x14ac:dyDescent="0.25">
      <c r="MGR6193" s="43"/>
    </row>
    <row r="6194" spans="8988:8988" s="49" customFormat="1" x14ac:dyDescent="0.25">
      <c r="MGR6194" s="43"/>
    </row>
    <row r="6195" spans="8988:8988" s="49" customFormat="1" x14ac:dyDescent="0.25">
      <c r="MGR6195" s="43"/>
    </row>
    <row r="6196" spans="8988:8988" s="49" customFormat="1" x14ac:dyDescent="0.25">
      <c r="MGR6196" s="43"/>
    </row>
    <row r="6197" spans="8988:8988" s="49" customFormat="1" x14ac:dyDescent="0.25">
      <c r="MGR6197" s="43"/>
    </row>
    <row r="6198" spans="8988:8988" s="49" customFormat="1" x14ac:dyDescent="0.25">
      <c r="MGR6198" s="43"/>
    </row>
    <row r="6199" spans="8988:8988" s="49" customFormat="1" x14ac:dyDescent="0.25">
      <c r="MGR6199" s="43"/>
    </row>
    <row r="6200" spans="8988:8988" s="49" customFormat="1" x14ac:dyDescent="0.25">
      <c r="MGR6200" s="43"/>
    </row>
    <row r="6201" spans="8988:8988" s="49" customFormat="1" x14ac:dyDescent="0.25">
      <c r="MGR6201" s="43"/>
    </row>
    <row r="6202" spans="8988:8988" s="49" customFormat="1" x14ac:dyDescent="0.25">
      <c r="MGR6202" s="43"/>
    </row>
    <row r="6203" spans="8988:8988" s="49" customFormat="1" x14ac:dyDescent="0.25">
      <c r="MGR6203" s="43"/>
    </row>
    <row r="6204" spans="8988:8988" s="49" customFormat="1" x14ac:dyDescent="0.25">
      <c r="MGR6204" s="43"/>
    </row>
    <row r="6205" spans="8988:8988" s="49" customFormat="1" x14ac:dyDescent="0.25">
      <c r="MGR6205" s="43"/>
    </row>
    <row r="6206" spans="8988:8988" s="49" customFormat="1" x14ac:dyDescent="0.25">
      <c r="MGR6206" s="43"/>
    </row>
    <row r="6207" spans="8988:8988" s="49" customFormat="1" x14ac:dyDescent="0.25">
      <c r="MGR6207" s="43"/>
    </row>
    <row r="6208" spans="8988:8988" s="49" customFormat="1" x14ac:dyDescent="0.25">
      <c r="MGR6208" s="43"/>
    </row>
    <row r="6209" spans="8988:8988" s="49" customFormat="1" x14ac:dyDescent="0.25">
      <c r="MGR6209" s="43"/>
    </row>
    <row r="6210" spans="8988:8988" s="49" customFormat="1" x14ac:dyDescent="0.25">
      <c r="MGR6210" s="43"/>
    </row>
    <row r="6211" spans="8988:8988" s="49" customFormat="1" x14ac:dyDescent="0.25">
      <c r="MGR6211" s="43"/>
    </row>
    <row r="6212" spans="8988:8988" s="49" customFormat="1" x14ac:dyDescent="0.25">
      <c r="MGR6212" s="43"/>
    </row>
    <row r="6213" spans="8988:8988" s="49" customFormat="1" x14ac:dyDescent="0.25">
      <c r="MGR6213" s="43"/>
    </row>
    <row r="6214" spans="8988:8988" s="49" customFormat="1" x14ac:dyDescent="0.25">
      <c r="MGR6214" s="43"/>
    </row>
    <row r="6215" spans="8988:8988" s="49" customFormat="1" x14ac:dyDescent="0.25">
      <c r="MGR6215" s="43"/>
    </row>
    <row r="6216" spans="8988:8988" s="49" customFormat="1" x14ac:dyDescent="0.25">
      <c r="MGR6216" s="43"/>
    </row>
    <row r="6217" spans="8988:8988" s="49" customFormat="1" x14ac:dyDescent="0.25">
      <c r="MGR6217" s="43"/>
    </row>
    <row r="6218" spans="8988:8988" s="49" customFormat="1" x14ac:dyDescent="0.25">
      <c r="MGR6218" s="43"/>
    </row>
    <row r="6219" spans="8988:8988" s="49" customFormat="1" x14ac:dyDescent="0.25">
      <c r="MGR6219" s="43"/>
    </row>
    <row r="6220" spans="8988:8988" s="49" customFormat="1" x14ac:dyDescent="0.25">
      <c r="MGR6220" s="43"/>
    </row>
    <row r="6221" spans="8988:8988" s="49" customFormat="1" x14ac:dyDescent="0.25">
      <c r="MGR6221" s="43"/>
    </row>
    <row r="6222" spans="8988:8988" s="49" customFormat="1" x14ac:dyDescent="0.25">
      <c r="MGR6222" s="43"/>
    </row>
    <row r="6223" spans="8988:8988" s="49" customFormat="1" x14ac:dyDescent="0.25">
      <c r="MGR6223" s="43"/>
    </row>
    <row r="6224" spans="8988:8988" s="49" customFormat="1" x14ac:dyDescent="0.25">
      <c r="MGR6224" s="43"/>
    </row>
    <row r="6225" spans="8988:8988" s="49" customFormat="1" x14ac:dyDescent="0.25">
      <c r="MGR6225" s="43"/>
    </row>
    <row r="6226" spans="8988:8988" s="49" customFormat="1" x14ac:dyDescent="0.25">
      <c r="MGR6226" s="43"/>
    </row>
    <row r="6227" spans="8988:8988" s="49" customFormat="1" x14ac:dyDescent="0.25">
      <c r="MGR6227" s="43"/>
    </row>
    <row r="6228" spans="8988:8988" s="49" customFormat="1" x14ac:dyDescent="0.25">
      <c r="MGR6228" s="43"/>
    </row>
    <row r="6229" spans="8988:8988" s="49" customFormat="1" x14ac:dyDescent="0.25">
      <c r="MGR6229" s="43"/>
    </row>
    <row r="6230" spans="8988:8988" s="49" customFormat="1" x14ac:dyDescent="0.25">
      <c r="MGR6230" s="43"/>
    </row>
    <row r="6231" spans="8988:8988" s="49" customFormat="1" x14ac:dyDescent="0.25">
      <c r="MGR6231" s="43"/>
    </row>
    <row r="6232" spans="8988:8988" s="49" customFormat="1" x14ac:dyDescent="0.25">
      <c r="MGR6232" s="43"/>
    </row>
    <row r="6233" spans="8988:8988" s="49" customFormat="1" x14ac:dyDescent="0.25">
      <c r="MGR6233" s="43"/>
    </row>
    <row r="6234" spans="8988:8988" s="49" customFormat="1" x14ac:dyDescent="0.25">
      <c r="MGR6234" s="43"/>
    </row>
    <row r="6235" spans="8988:8988" s="49" customFormat="1" x14ac:dyDescent="0.25">
      <c r="MGR6235" s="43"/>
    </row>
    <row r="6236" spans="8988:8988" s="49" customFormat="1" x14ac:dyDescent="0.25">
      <c r="MGR6236" s="43"/>
    </row>
    <row r="6237" spans="8988:8988" s="49" customFormat="1" x14ac:dyDescent="0.25">
      <c r="MGR6237" s="43"/>
    </row>
    <row r="6238" spans="8988:8988" s="49" customFormat="1" x14ac:dyDescent="0.25">
      <c r="MGR6238" s="43"/>
    </row>
    <row r="6239" spans="8988:8988" s="49" customFormat="1" x14ac:dyDescent="0.25">
      <c r="MGR6239" s="43"/>
    </row>
    <row r="6240" spans="8988:8988" s="49" customFormat="1" x14ac:dyDescent="0.25">
      <c r="MGR6240" s="43"/>
    </row>
    <row r="6241" spans="8988:8988" s="49" customFormat="1" x14ac:dyDescent="0.25">
      <c r="MGR6241" s="43"/>
    </row>
    <row r="6242" spans="8988:8988" s="49" customFormat="1" x14ac:dyDescent="0.25">
      <c r="MGR6242" s="43"/>
    </row>
    <row r="6243" spans="8988:8988" s="49" customFormat="1" x14ac:dyDescent="0.25">
      <c r="MGR6243" s="43"/>
    </row>
    <row r="6244" spans="8988:8988" s="49" customFormat="1" x14ac:dyDescent="0.25">
      <c r="MGR6244" s="43"/>
    </row>
    <row r="6245" spans="8988:8988" s="49" customFormat="1" x14ac:dyDescent="0.25">
      <c r="MGR6245" s="43"/>
    </row>
    <row r="6246" spans="8988:8988" s="49" customFormat="1" x14ac:dyDescent="0.25">
      <c r="MGR6246" s="43"/>
    </row>
    <row r="6247" spans="8988:8988" s="49" customFormat="1" x14ac:dyDescent="0.25">
      <c r="MGR6247" s="43"/>
    </row>
    <row r="6248" spans="8988:8988" s="49" customFormat="1" x14ac:dyDescent="0.25">
      <c r="MGR6248" s="43"/>
    </row>
    <row r="6249" spans="8988:8988" s="49" customFormat="1" x14ac:dyDescent="0.25">
      <c r="MGR6249" s="43"/>
    </row>
    <row r="6250" spans="8988:8988" s="49" customFormat="1" x14ac:dyDescent="0.25">
      <c r="MGR6250" s="43"/>
    </row>
    <row r="6251" spans="8988:8988" s="49" customFormat="1" x14ac:dyDescent="0.25">
      <c r="MGR6251" s="43"/>
    </row>
    <row r="6252" spans="8988:8988" s="49" customFormat="1" x14ac:dyDescent="0.25">
      <c r="MGR6252" s="43"/>
    </row>
    <row r="6253" spans="8988:8988" s="49" customFormat="1" x14ac:dyDescent="0.25">
      <c r="MGR6253" s="43"/>
    </row>
    <row r="6254" spans="8988:8988" s="49" customFormat="1" x14ac:dyDescent="0.25">
      <c r="MGR6254" s="43"/>
    </row>
    <row r="6255" spans="8988:8988" s="49" customFormat="1" x14ac:dyDescent="0.25">
      <c r="MGR6255" s="43"/>
    </row>
    <row r="6256" spans="8988:8988" s="49" customFormat="1" x14ac:dyDescent="0.25">
      <c r="MGR6256" s="43"/>
    </row>
    <row r="6257" spans="8988:8988" s="49" customFormat="1" x14ac:dyDescent="0.25">
      <c r="MGR6257" s="43"/>
    </row>
    <row r="6258" spans="8988:8988" s="49" customFormat="1" x14ac:dyDescent="0.25">
      <c r="MGR6258" s="43"/>
    </row>
    <row r="6259" spans="8988:8988" s="49" customFormat="1" x14ac:dyDescent="0.25">
      <c r="MGR6259" s="43"/>
    </row>
    <row r="6260" spans="8988:8988" s="49" customFormat="1" x14ac:dyDescent="0.25">
      <c r="MGR6260" s="43"/>
    </row>
    <row r="6261" spans="8988:8988" s="49" customFormat="1" x14ac:dyDescent="0.25">
      <c r="MGR6261" s="43"/>
    </row>
    <row r="6262" spans="8988:8988" s="49" customFormat="1" x14ac:dyDescent="0.25">
      <c r="MGR6262" s="43"/>
    </row>
    <row r="6263" spans="8988:8988" s="49" customFormat="1" x14ac:dyDescent="0.25">
      <c r="MGR6263" s="43"/>
    </row>
    <row r="6264" spans="8988:8988" s="49" customFormat="1" x14ac:dyDescent="0.25">
      <c r="MGR6264" s="43"/>
    </row>
    <row r="6265" spans="8988:8988" s="49" customFormat="1" x14ac:dyDescent="0.25">
      <c r="MGR6265" s="43"/>
    </row>
    <row r="6266" spans="8988:8988" s="49" customFormat="1" x14ac:dyDescent="0.25">
      <c r="MGR6266" s="43"/>
    </row>
    <row r="6267" spans="8988:8988" s="49" customFormat="1" x14ac:dyDescent="0.25">
      <c r="MGR6267" s="43"/>
    </row>
    <row r="6268" spans="8988:8988" s="49" customFormat="1" x14ac:dyDescent="0.25">
      <c r="MGR6268" s="43"/>
    </row>
    <row r="6269" spans="8988:8988" s="49" customFormat="1" x14ac:dyDescent="0.25">
      <c r="MGR6269" s="43"/>
    </row>
    <row r="6270" spans="8988:8988" s="49" customFormat="1" x14ac:dyDescent="0.25">
      <c r="MGR6270" s="43"/>
    </row>
    <row r="6271" spans="8988:8988" s="49" customFormat="1" x14ac:dyDescent="0.25">
      <c r="MGR6271" s="43"/>
    </row>
    <row r="6272" spans="8988:8988" s="49" customFormat="1" x14ac:dyDescent="0.25">
      <c r="MGR6272" s="43"/>
    </row>
    <row r="6273" spans="8988:8988" s="49" customFormat="1" x14ac:dyDescent="0.25">
      <c r="MGR6273" s="43"/>
    </row>
    <row r="6274" spans="8988:8988" s="49" customFormat="1" x14ac:dyDescent="0.25">
      <c r="MGR6274" s="43"/>
    </row>
    <row r="6275" spans="8988:8988" s="49" customFormat="1" x14ac:dyDescent="0.25">
      <c r="MGR6275" s="43"/>
    </row>
    <row r="6276" spans="8988:8988" s="49" customFormat="1" x14ac:dyDescent="0.25">
      <c r="MGR6276" s="43"/>
    </row>
    <row r="6277" spans="8988:8988" s="49" customFormat="1" x14ac:dyDescent="0.25">
      <c r="MGR6277" s="43"/>
    </row>
    <row r="6278" spans="8988:8988" s="49" customFormat="1" x14ac:dyDescent="0.25">
      <c r="MGR6278" s="43"/>
    </row>
    <row r="6279" spans="8988:8988" s="49" customFormat="1" x14ac:dyDescent="0.25">
      <c r="MGR6279" s="43"/>
    </row>
    <row r="6280" spans="8988:8988" s="49" customFormat="1" x14ac:dyDescent="0.25">
      <c r="MGR6280" s="43"/>
    </row>
    <row r="6281" spans="8988:8988" s="49" customFormat="1" x14ac:dyDescent="0.25">
      <c r="MGR6281" s="43"/>
    </row>
    <row r="6282" spans="8988:8988" s="49" customFormat="1" x14ac:dyDescent="0.25">
      <c r="MGR6282" s="43"/>
    </row>
    <row r="6283" spans="8988:8988" s="49" customFormat="1" x14ac:dyDescent="0.25">
      <c r="MGR6283" s="43"/>
    </row>
    <row r="6284" spans="8988:8988" s="49" customFormat="1" x14ac:dyDescent="0.25">
      <c r="MGR6284" s="43"/>
    </row>
    <row r="6285" spans="8988:8988" s="49" customFormat="1" x14ac:dyDescent="0.25">
      <c r="MGR6285" s="43"/>
    </row>
    <row r="6286" spans="8988:8988" s="49" customFormat="1" x14ac:dyDescent="0.25">
      <c r="MGR6286" s="43"/>
    </row>
    <row r="6287" spans="8988:8988" s="49" customFormat="1" x14ac:dyDescent="0.25">
      <c r="MGR6287" s="43"/>
    </row>
    <row r="6288" spans="8988:8988" s="49" customFormat="1" x14ac:dyDescent="0.25">
      <c r="MGR6288" s="43"/>
    </row>
    <row r="6289" spans="8988:8988" s="49" customFormat="1" x14ac:dyDescent="0.25">
      <c r="MGR6289" s="43"/>
    </row>
    <row r="6290" spans="8988:8988" s="49" customFormat="1" x14ac:dyDescent="0.25">
      <c r="MGR6290" s="43"/>
    </row>
    <row r="6291" spans="8988:8988" s="49" customFormat="1" x14ac:dyDescent="0.25">
      <c r="MGR6291" s="43"/>
    </row>
    <row r="6292" spans="8988:8988" s="49" customFormat="1" x14ac:dyDescent="0.25">
      <c r="MGR6292" s="43"/>
    </row>
    <row r="6293" spans="8988:8988" s="49" customFormat="1" x14ac:dyDescent="0.25">
      <c r="MGR6293" s="43"/>
    </row>
    <row r="6294" spans="8988:8988" s="49" customFormat="1" x14ac:dyDescent="0.25">
      <c r="MGR6294" s="43"/>
    </row>
    <row r="6295" spans="8988:8988" s="49" customFormat="1" x14ac:dyDescent="0.25">
      <c r="MGR6295" s="43"/>
    </row>
    <row r="6296" spans="8988:8988" s="49" customFormat="1" x14ac:dyDescent="0.25">
      <c r="MGR6296" s="43"/>
    </row>
    <row r="6297" spans="8988:8988" s="49" customFormat="1" x14ac:dyDescent="0.25">
      <c r="MGR6297" s="43"/>
    </row>
    <row r="6298" spans="8988:8988" s="49" customFormat="1" x14ac:dyDescent="0.25">
      <c r="MGR6298" s="43"/>
    </row>
    <row r="6299" spans="8988:8988" s="49" customFormat="1" x14ac:dyDescent="0.25">
      <c r="MGR6299" s="43"/>
    </row>
    <row r="6300" spans="8988:8988" s="49" customFormat="1" x14ac:dyDescent="0.25">
      <c r="MGR6300" s="43"/>
    </row>
    <row r="6301" spans="8988:8988" s="49" customFormat="1" x14ac:dyDescent="0.25">
      <c r="MGR6301" s="43"/>
    </row>
    <row r="6302" spans="8988:8988" s="49" customFormat="1" x14ac:dyDescent="0.25">
      <c r="MGR6302" s="43"/>
    </row>
    <row r="6303" spans="8988:8988" s="49" customFormat="1" x14ac:dyDescent="0.25">
      <c r="MGR6303" s="43"/>
    </row>
    <row r="6304" spans="8988:8988" s="49" customFormat="1" x14ac:dyDescent="0.25">
      <c r="MGR6304" s="43"/>
    </row>
    <row r="6305" spans="8988:8988" s="49" customFormat="1" x14ac:dyDescent="0.25">
      <c r="MGR6305" s="43"/>
    </row>
    <row r="6306" spans="8988:8988" s="49" customFormat="1" x14ac:dyDescent="0.25">
      <c r="MGR6306" s="43"/>
    </row>
    <row r="6307" spans="8988:8988" s="49" customFormat="1" x14ac:dyDescent="0.25">
      <c r="MGR6307" s="43"/>
    </row>
    <row r="6308" spans="8988:8988" s="49" customFormat="1" x14ac:dyDescent="0.25">
      <c r="MGR6308" s="43"/>
    </row>
    <row r="6309" spans="8988:8988" s="49" customFormat="1" x14ac:dyDescent="0.25">
      <c r="MGR6309" s="43"/>
    </row>
    <row r="6310" spans="8988:8988" s="49" customFormat="1" x14ac:dyDescent="0.25">
      <c r="MGR6310" s="43"/>
    </row>
    <row r="6311" spans="8988:8988" s="49" customFormat="1" x14ac:dyDescent="0.25">
      <c r="MGR6311" s="43"/>
    </row>
    <row r="6312" spans="8988:8988" s="49" customFormat="1" x14ac:dyDescent="0.25">
      <c r="MGR6312" s="43"/>
    </row>
    <row r="6313" spans="8988:8988" s="49" customFormat="1" x14ac:dyDescent="0.25">
      <c r="MGR6313" s="43"/>
    </row>
    <row r="6314" spans="8988:8988" s="49" customFormat="1" x14ac:dyDescent="0.25">
      <c r="MGR6314" s="43"/>
    </row>
    <row r="6315" spans="8988:8988" s="49" customFormat="1" x14ac:dyDescent="0.25">
      <c r="MGR6315" s="43"/>
    </row>
    <row r="6316" spans="8988:8988" s="49" customFormat="1" x14ac:dyDescent="0.25">
      <c r="MGR6316" s="43"/>
    </row>
    <row r="6317" spans="8988:8988" s="49" customFormat="1" x14ac:dyDescent="0.25">
      <c r="MGR6317" s="43"/>
    </row>
    <row r="6318" spans="8988:8988" s="49" customFormat="1" x14ac:dyDescent="0.25">
      <c r="MGR6318" s="43"/>
    </row>
    <row r="6319" spans="8988:8988" s="49" customFormat="1" x14ac:dyDescent="0.25">
      <c r="MGR6319" s="43"/>
    </row>
    <row r="6320" spans="8988:8988" s="49" customFormat="1" x14ac:dyDescent="0.25">
      <c r="MGR6320" s="43"/>
    </row>
    <row r="6321" spans="8988:8988" s="49" customFormat="1" x14ac:dyDescent="0.25">
      <c r="MGR6321" s="43"/>
    </row>
    <row r="6322" spans="8988:8988" s="49" customFormat="1" x14ac:dyDescent="0.25">
      <c r="MGR6322" s="43"/>
    </row>
    <row r="6323" spans="8988:8988" s="49" customFormat="1" x14ac:dyDescent="0.25">
      <c r="MGR6323" s="43"/>
    </row>
    <row r="6324" spans="8988:8988" s="49" customFormat="1" x14ac:dyDescent="0.25">
      <c r="MGR6324" s="43"/>
    </row>
    <row r="6325" spans="8988:8988" s="49" customFormat="1" x14ac:dyDescent="0.25">
      <c r="MGR6325" s="43"/>
    </row>
    <row r="6326" spans="8988:8988" s="49" customFormat="1" x14ac:dyDescent="0.25">
      <c r="MGR6326" s="43"/>
    </row>
    <row r="6327" spans="8988:8988" s="49" customFormat="1" x14ac:dyDescent="0.25">
      <c r="MGR6327" s="43"/>
    </row>
    <row r="6328" spans="8988:8988" s="49" customFormat="1" x14ac:dyDescent="0.25">
      <c r="MGR6328" s="43"/>
    </row>
    <row r="6329" spans="8988:8988" s="49" customFormat="1" x14ac:dyDescent="0.25">
      <c r="MGR6329" s="43"/>
    </row>
    <row r="6330" spans="8988:8988" s="49" customFormat="1" x14ac:dyDescent="0.25">
      <c r="MGR6330" s="43"/>
    </row>
    <row r="6331" spans="8988:8988" s="49" customFormat="1" x14ac:dyDescent="0.25">
      <c r="MGR6331" s="43"/>
    </row>
    <row r="6332" spans="8988:8988" s="49" customFormat="1" x14ac:dyDescent="0.25">
      <c r="MGR6332" s="43"/>
    </row>
    <row r="6333" spans="8988:8988" s="49" customFormat="1" x14ac:dyDescent="0.25">
      <c r="MGR6333" s="43"/>
    </row>
    <row r="6334" spans="8988:8988" s="49" customFormat="1" x14ac:dyDescent="0.25">
      <c r="MGR6334" s="43"/>
    </row>
    <row r="6335" spans="8988:8988" s="49" customFormat="1" x14ac:dyDescent="0.25">
      <c r="MGR6335" s="43"/>
    </row>
    <row r="6336" spans="8988:8988" s="49" customFormat="1" x14ac:dyDescent="0.25">
      <c r="MGR6336" s="43"/>
    </row>
    <row r="6337" spans="8988:8988" s="49" customFormat="1" x14ac:dyDescent="0.25">
      <c r="MGR6337" s="43"/>
    </row>
    <row r="6338" spans="8988:8988" s="49" customFormat="1" x14ac:dyDescent="0.25">
      <c r="MGR6338" s="43"/>
    </row>
    <row r="6339" spans="8988:8988" s="49" customFormat="1" x14ac:dyDescent="0.25">
      <c r="MGR6339" s="43"/>
    </row>
    <row r="6340" spans="8988:8988" s="49" customFormat="1" x14ac:dyDescent="0.25">
      <c r="MGR6340" s="43"/>
    </row>
    <row r="6341" spans="8988:8988" s="49" customFormat="1" x14ac:dyDescent="0.25">
      <c r="MGR6341" s="43"/>
    </row>
    <row r="6342" spans="8988:8988" s="49" customFormat="1" x14ac:dyDescent="0.25">
      <c r="MGR6342" s="43"/>
    </row>
    <row r="6343" spans="8988:8988" s="49" customFormat="1" x14ac:dyDescent="0.25">
      <c r="MGR6343" s="43"/>
    </row>
    <row r="6344" spans="8988:8988" s="49" customFormat="1" x14ac:dyDescent="0.25">
      <c r="MGR6344" s="43"/>
    </row>
    <row r="6345" spans="8988:8988" s="49" customFormat="1" x14ac:dyDescent="0.25">
      <c r="MGR6345" s="43"/>
    </row>
    <row r="6346" spans="8988:8988" s="49" customFormat="1" x14ac:dyDescent="0.25">
      <c r="MGR6346" s="43"/>
    </row>
    <row r="6347" spans="8988:8988" s="49" customFormat="1" x14ac:dyDescent="0.25">
      <c r="MGR6347" s="43"/>
    </row>
    <row r="6348" spans="8988:8988" s="49" customFormat="1" x14ac:dyDescent="0.25">
      <c r="MGR6348" s="43"/>
    </row>
    <row r="6349" spans="8988:8988" s="49" customFormat="1" x14ac:dyDescent="0.25">
      <c r="MGR6349" s="43"/>
    </row>
    <row r="6350" spans="8988:8988" s="49" customFormat="1" x14ac:dyDescent="0.25">
      <c r="MGR6350" s="43"/>
    </row>
    <row r="6351" spans="8988:8988" s="49" customFormat="1" x14ac:dyDescent="0.25">
      <c r="MGR6351" s="43"/>
    </row>
    <row r="6352" spans="8988:8988" s="49" customFormat="1" x14ac:dyDescent="0.25">
      <c r="MGR6352" s="43"/>
    </row>
    <row r="6353" spans="8988:8988" s="49" customFormat="1" x14ac:dyDescent="0.25">
      <c r="MGR6353" s="43"/>
    </row>
    <row r="6354" spans="8988:8988" s="49" customFormat="1" x14ac:dyDescent="0.25">
      <c r="MGR6354" s="43"/>
    </row>
    <row r="6355" spans="8988:8988" s="49" customFormat="1" x14ac:dyDescent="0.25">
      <c r="MGR6355" s="43"/>
    </row>
    <row r="6356" spans="8988:8988" s="49" customFormat="1" x14ac:dyDescent="0.25">
      <c r="MGR6356" s="43"/>
    </row>
    <row r="6357" spans="8988:8988" s="49" customFormat="1" x14ac:dyDescent="0.25">
      <c r="MGR6357" s="43"/>
    </row>
    <row r="6358" spans="8988:8988" s="49" customFormat="1" x14ac:dyDescent="0.25">
      <c r="MGR6358" s="43"/>
    </row>
    <row r="6359" spans="8988:8988" s="49" customFormat="1" x14ac:dyDescent="0.25">
      <c r="MGR6359" s="43"/>
    </row>
    <row r="6360" spans="8988:8988" s="49" customFormat="1" x14ac:dyDescent="0.25">
      <c r="MGR6360" s="43"/>
    </row>
    <row r="6361" spans="8988:8988" s="49" customFormat="1" x14ac:dyDescent="0.25">
      <c r="MGR6361" s="43"/>
    </row>
    <row r="6362" spans="8988:8988" s="49" customFormat="1" x14ac:dyDescent="0.25">
      <c r="MGR6362" s="43"/>
    </row>
    <row r="6363" spans="8988:8988" s="49" customFormat="1" x14ac:dyDescent="0.25">
      <c r="MGR6363" s="43"/>
    </row>
    <row r="6364" spans="8988:8988" s="49" customFormat="1" x14ac:dyDescent="0.25">
      <c r="MGR6364" s="43"/>
    </row>
    <row r="6365" spans="8988:8988" s="49" customFormat="1" x14ac:dyDescent="0.25">
      <c r="MGR6365" s="43"/>
    </row>
    <row r="6366" spans="8988:8988" s="49" customFormat="1" x14ac:dyDescent="0.25">
      <c r="MGR6366" s="43"/>
    </row>
    <row r="6367" spans="8988:8988" s="49" customFormat="1" x14ac:dyDescent="0.25">
      <c r="MGR6367" s="43"/>
    </row>
    <row r="6368" spans="8988:8988" s="49" customFormat="1" x14ac:dyDescent="0.25">
      <c r="MGR6368" s="43"/>
    </row>
    <row r="6369" spans="8988:8988" s="49" customFormat="1" x14ac:dyDescent="0.25">
      <c r="MGR6369" s="43"/>
    </row>
    <row r="6370" spans="8988:8988" s="49" customFormat="1" x14ac:dyDescent="0.25">
      <c r="MGR6370" s="43"/>
    </row>
    <row r="6371" spans="8988:8988" s="49" customFormat="1" x14ac:dyDescent="0.25">
      <c r="MGR6371" s="43"/>
    </row>
    <row r="6372" spans="8988:8988" s="49" customFormat="1" x14ac:dyDescent="0.25">
      <c r="MGR6372" s="43"/>
    </row>
    <row r="6373" spans="8988:8988" s="49" customFormat="1" x14ac:dyDescent="0.25">
      <c r="MGR6373" s="43"/>
    </row>
    <row r="6374" spans="8988:8988" s="49" customFormat="1" x14ac:dyDescent="0.25">
      <c r="MGR6374" s="43"/>
    </row>
    <row r="6375" spans="8988:8988" s="49" customFormat="1" x14ac:dyDescent="0.25">
      <c r="MGR6375" s="43"/>
    </row>
    <row r="6376" spans="8988:8988" s="49" customFormat="1" x14ac:dyDescent="0.25">
      <c r="MGR6376" s="43"/>
    </row>
    <row r="6377" spans="8988:8988" s="49" customFormat="1" x14ac:dyDescent="0.25">
      <c r="MGR6377" s="43"/>
    </row>
    <row r="6378" spans="8988:8988" s="49" customFormat="1" x14ac:dyDescent="0.25">
      <c r="MGR6378" s="43"/>
    </row>
    <row r="6379" spans="8988:8988" s="49" customFormat="1" x14ac:dyDescent="0.25">
      <c r="MGR6379" s="43"/>
    </row>
    <row r="6380" spans="8988:8988" s="49" customFormat="1" x14ac:dyDescent="0.25">
      <c r="MGR6380" s="43"/>
    </row>
    <row r="6381" spans="8988:8988" s="49" customFormat="1" x14ac:dyDescent="0.25">
      <c r="MGR6381" s="43"/>
    </row>
    <row r="6382" spans="8988:8988" s="49" customFormat="1" x14ac:dyDescent="0.25">
      <c r="MGR6382" s="43"/>
    </row>
    <row r="6383" spans="8988:8988" s="49" customFormat="1" x14ac:dyDescent="0.25">
      <c r="MGR6383" s="43"/>
    </row>
    <row r="6384" spans="8988:8988" s="49" customFormat="1" x14ac:dyDescent="0.25">
      <c r="MGR6384" s="43"/>
    </row>
    <row r="6385" spans="8988:8988" s="49" customFormat="1" x14ac:dyDescent="0.25">
      <c r="MGR6385" s="43"/>
    </row>
    <row r="6386" spans="8988:8988" s="49" customFormat="1" x14ac:dyDescent="0.25">
      <c r="MGR6386" s="43"/>
    </row>
    <row r="6387" spans="8988:8988" s="49" customFormat="1" x14ac:dyDescent="0.25">
      <c r="MGR6387" s="43"/>
    </row>
    <row r="6388" spans="8988:8988" s="49" customFormat="1" x14ac:dyDescent="0.25">
      <c r="MGR6388" s="43"/>
    </row>
    <row r="6389" spans="8988:8988" s="49" customFormat="1" x14ac:dyDescent="0.25">
      <c r="MGR6389" s="43"/>
    </row>
    <row r="6390" spans="8988:8988" s="49" customFormat="1" x14ac:dyDescent="0.25">
      <c r="MGR6390" s="43"/>
    </row>
    <row r="6391" spans="8988:8988" s="49" customFormat="1" x14ac:dyDescent="0.25">
      <c r="MGR6391" s="43"/>
    </row>
    <row r="6392" spans="8988:8988" s="49" customFormat="1" x14ac:dyDescent="0.25">
      <c r="MGR6392" s="43"/>
    </row>
    <row r="6393" spans="8988:8988" s="49" customFormat="1" x14ac:dyDescent="0.25">
      <c r="MGR6393" s="43"/>
    </row>
    <row r="6394" spans="8988:8988" s="49" customFormat="1" x14ac:dyDescent="0.25">
      <c r="MGR6394" s="43"/>
    </row>
    <row r="6395" spans="8988:8988" s="49" customFormat="1" x14ac:dyDescent="0.25">
      <c r="MGR6395" s="43"/>
    </row>
    <row r="6396" spans="8988:8988" s="49" customFormat="1" x14ac:dyDescent="0.25">
      <c r="MGR6396" s="43"/>
    </row>
    <row r="6397" spans="8988:8988" s="49" customFormat="1" x14ac:dyDescent="0.25">
      <c r="MGR6397" s="43"/>
    </row>
    <row r="6398" spans="8988:8988" s="49" customFormat="1" x14ac:dyDescent="0.25">
      <c r="MGR6398" s="43"/>
    </row>
    <row r="6399" spans="8988:8988" s="49" customFormat="1" x14ac:dyDescent="0.25">
      <c r="MGR6399" s="43"/>
    </row>
    <row r="6400" spans="8988:8988" s="49" customFormat="1" x14ac:dyDescent="0.25">
      <c r="MGR6400" s="43"/>
    </row>
    <row r="6401" spans="8988:8988" s="49" customFormat="1" x14ac:dyDescent="0.25">
      <c r="MGR6401" s="43"/>
    </row>
    <row r="6402" spans="8988:8988" s="49" customFormat="1" x14ac:dyDescent="0.25">
      <c r="MGR6402" s="43"/>
    </row>
    <row r="6403" spans="8988:8988" s="49" customFormat="1" x14ac:dyDescent="0.25">
      <c r="MGR6403" s="43"/>
    </row>
    <row r="6404" spans="8988:8988" s="49" customFormat="1" x14ac:dyDescent="0.25">
      <c r="MGR6404" s="43"/>
    </row>
    <row r="6405" spans="8988:8988" s="49" customFormat="1" x14ac:dyDescent="0.25">
      <c r="MGR6405" s="43"/>
    </row>
    <row r="6406" spans="8988:8988" s="49" customFormat="1" x14ac:dyDescent="0.25">
      <c r="MGR6406" s="43"/>
    </row>
    <row r="6407" spans="8988:8988" s="49" customFormat="1" x14ac:dyDescent="0.25">
      <c r="MGR6407" s="43"/>
    </row>
    <row r="6408" spans="8988:8988" s="49" customFormat="1" x14ac:dyDescent="0.25">
      <c r="MGR6408" s="43"/>
    </row>
    <row r="6409" spans="8988:8988" s="49" customFormat="1" x14ac:dyDescent="0.25">
      <c r="MGR6409" s="43"/>
    </row>
    <row r="6410" spans="8988:8988" s="49" customFormat="1" x14ac:dyDescent="0.25">
      <c r="MGR6410" s="43"/>
    </row>
    <row r="6411" spans="8988:8988" s="49" customFormat="1" x14ac:dyDescent="0.25">
      <c r="MGR6411" s="43"/>
    </row>
    <row r="6412" spans="8988:8988" s="49" customFormat="1" x14ac:dyDescent="0.25">
      <c r="MGR6412" s="43"/>
    </row>
    <row r="6413" spans="8988:8988" s="49" customFormat="1" x14ac:dyDescent="0.25">
      <c r="MGR6413" s="43"/>
    </row>
    <row r="6414" spans="8988:8988" s="49" customFormat="1" x14ac:dyDescent="0.25">
      <c r="MGR6414" s="43"/>
    </row>
    <row r="6415" spans="8988:8988" s="49" customFormat="1" x14ac:dyDescent="0.25">
      <c r="MGR6415" s="43"/>
    </row>
    <row r="6416" spans="8988:8988" s="49" customFormat="1" x14ac:dyDescent="0.25">
      <c r="MGR6416" s="43"/>
    </row>
    <row r="6417" spans="8988:8988" s="49" customFormat="1" x14ac:dyDescent="0.25">
      <c r="MGR6417" s="43"/>
    </row>
    <row r="6418" spans="8988:8988" s="49" customFormat="1" x14ac:dyDescent="0.25">
      <c r="MGR6418" s="43"/>
    </row>
    <row r="6419" spans="8988:8988" s="49" customFormat="1" x14ac:dyDescent="0.25">
      <c r="MGR6419" s="43"/>
    </row>
    <row r="6420" spans="8988:8988" s="49" customFormat="1" x14ac:dyDescent="0.25">
      <c r="MGR6420" s="43"/>
    </row>
    <row r="6421" spans="8988:8988" s="49" customFormat="1" x14ac:dyDescent="0.25">
      <c r="MGR6421" s="43"/>
    </row>
    <row r="6422" spans="8988:8988" s="49" customFormat="1" x14ac:dyDescent="0.25">
      <c r="MGR6422" s="43"/>
    </row>
    <row r="6423" spans="8988:8988" s="49" customFormat="1" x14ac:dyDescent="0.25">
      <c r="MGR6423" s="43"/>
    </row>
    <row r="6424" spans="8988:8988" s="49" customFormat="1" x14ac:dyDescent="0.25">
      <c r="MGR6424" s="43"/>
    </row>
    <row r="6425" spans="8988:8988" s="49" customFormat="1" x14ac:dyDescent="0.25">
      <c r="MGR6425" s="43"/>
    </row>
    <row r="6426" spans="8988:8988" s="49" customFormat="1" x14ac:dyDescent="0.25">
      <c r="MGR6426" s="43"/>
    </row>
    <row r="6427" spans="8988:8988" s="49" customFormat="1" x14ac:dyDescent="0.25">
      <c r="MGR6427" s="43"/>
    </row>
    <row r="6428" spans="8988:8988" s="49" customFormat="1" x14ac:dyDescent="0.25">
      <c r="MGR6428" s="43"/>
    </row>
    <row r="6429" spans="8988:8988" s="49" customFormat="1" x14ac:dyDescent="0.25">
      <c r="MGR6429" s="43"/>
    </row>
    <row r="6430" spans="8988:8988" s="49" customFormat="1" x14ac:dyDescent="0.25">
      <c r="MGR6430" s="43"/>
    </row>
    <row r="6431" spans="8988:8988" s="49" customFormat="1" x14ac:dyDescent="0.25">
      <c r="MGR6431" s="43"/>
    </row>
    <row r="6432" spans="8988:8988" s="49" customFormat="1" x14ac:dyDescent="0.25">
      <c r="MGR6432" s="43"/>
    </row>
    <row r="6433" spans="8988:8988" s="49" customFormat="1" x14ac:dyDescent="0.25">
      <c r="MGR6433" s="43"/>
    </row>
    <row r="6434" spans="8988:8988" s="49" customFormat="1" x14ac:dyDescent="0.25">
      <c r="MGR6434" s="43"/>
    </row>
    <row r="6435" spans="8988:8988" s="49" customFormat="1" x14ac:dyDescent="0.25">
      <c r="MGR6435" s="43"/>
    </row>
    <row r="6436" spans="8988:8988" s="49" customFormat="1" x14ac:dyDescent="0.25">
      <c r="MGR6436" s="43"/>
    </row>
    <row r="6437" spans="8988:8988" s="49" customFormat="1" x14ac:dyDescent="0.25">
      <c r="MGR6437" s="43"/>
    </row>
    <row r="6438" spans="8988:8988" s="49" customFormat="1" x14ac:dyDescent="0.25">
      <c r="MGR6438" s="43"/>
    </row>
    <row r="6439" spans="8988:8988" s="49" customFormat="1" x14ac:dyDescent="0.25">
      <c r="MGR6439" s="43"/>
    </row>
    <row r="6440" spans="8988:8988" s="49" customFormat="1" x14ac:dyDescent="0.25">
      <c r="MGR6440" s="43"/>
    </row>
    <row r="6441" spans="8988:8988" s="49" customFormat="1" x14ac:dyDescent="0.25">
      <c r="MGR6441" s="43"/>
    </row>
    <row r="6442" spans="8988:8988" s="49" customFormat="1" x14ac:dyDescent="0.25">
      <c r="MGR6442" s="43"/>
    </row>
    <row r="6443" spans="8988:8988" s="49" customFormat="1" x14ac:dyDescent="0.25">
      <c r="MGR6443" s="43"/>
    </row>
    <row r="6444" spans="8988:8988" s="49" customFormat="1" x14ac:dyDescent="0.25">
      <c r="MGR6444" s="43"/>
    </row>
    <row r="6445" spans="8988:8988" s="49" customFormat="1" x14ac:dyDescent="0.25">
      <c r="MGR6445" s="43"/>
    </row>
    <row r="6446" spans="8988:8988" s="49" customFormat="1" x14ac:dyDescent="0.25">
      <c r="MGR6446" s="43"/>
    </row>
    <row r="6447" spans="8988:8988" s="49" customFormat="1" x14ac:dyDescent="0.25">
      <c r="MGR6447" s="43"/>
    </row>
    <row r="6448" spans="8988:8988" s="49" customFormat="1" x14ac:dyDescent="0.25">
      <c r="MGR6448" s="43"/>
    </row>
    <row r="6449" spans="8988:8988" s="49" customFormat="1" x14ac:dyDescent="0.25">
      <c r="MGR6449" s="43"/>
    </row>
    <row r="6450" spans="8988:8988" s="49" customFormat="1" x14ac:dyDescent="0.25">
      <c r="MGR6450" s="43"/>
    </row>
    <row r="6451" spans="8988:8988" s="49" customFormat="1" x14ac:dyDescent="0.25">
      <c r="MGR6451" s="43"/>
    </row>
    <row r="6452" spans="8988:8988" s="49" customFormat="1" x14ac:dyDescent="0.25">
      <c r="MGR6452" s="43"/>
    </row>
    <row r="6453" spans="8988:8988" s="49" customFormat="1" x14ac:dyDescent="0.25">
      <c r="MGR6453" s="43"/>
    </row>
    <row r="6454" spans="8988:8988" s="49" customFormat="1" x14ac:dyDescent="0.25">
      <c r="MGR6454" s="43"/>
    </row>
    <row r="6455" spans="8988:8988" s="49" customFormat="1" x14ac:dyDescent="0.25">
      <c r="MGR6455" s="43"/>
    </row>
    <row r="6456" spans="8988:8988" s="49" customFormat="1" x14ac:dyDescent="0.25">
      <c r="MGR6456" s="43"/>
    </row>
    <row r="6457" spans="8988:8988" s="49" customFormat="1" x14ac:dyDescent="0.25">
      <c r="MGR6457" s="43"/>
    </row>
    <row r="6458" spans="8988:8988" s="49" customFormat="1" x14ac:dyDescent="0.25">
      <c r="MGR6458" s="43"/>
    </row>
    <row r="6459" spans="8988:8988" s="49" customFormat="1" x14ac:dyDescent="0.25">
      <c r="MGR6459" s="43"/>
    </row>
    <row r="6460" spans="8988:8988" s="49" customFormat="1" x14ac:dyDescent="0.25">
      <c r="MGR6460" s="43"/>
    </row>
    <row r="6461" spans="8988:8988" s="49" customFormat="1" x14ac:dyDescent="0.25">
      <c r="MGR6461" s="43"/>
    </row>
    <row r="6462" spans="8988:8988" s="49" customFormat="1" x14ac:dyDescent="0.25">
      <c r="MGR6462" s="43"/>
    </row>
    <row r="6463" spans="8988:8988" s="49" customFormat="1" x14ac:dyDescent="0.25">
      <c r="MGR6463" s="43"/>
    </row>
    <row r="6464" spans="8988:8988" s="49" customFormat="1" x14ac:dyDescent="0.25">
      <c r="MGR6464" s="43"/>
    </row>
    <row r="6465" spans="8988:8988" s="49" customFormat="1" x14ac:dyDescent="0.25">
      <c r="MGR6465" s="43"/>
    </row>
    <row r="6466" spans="8988:8988" s="49" customFormat="1" x14ac:dyDescent="0.25">
      <c r="MGR6466" s="43"/>
    </row>
    <row r="6467" spans="8988:8988" s="49" customFormat="1" x14ac:dyDescent="0.25">
      <c r="MGR6467" s="43"/>
    </row>
    <row r="6468" spans="8988:8988" s="49" customFormat="1" x14ac:dyDescent="0.25">
      <c r="MGR6468" s="43"/>
    </row>
    <row r="6469" spans="8988:8988" s="49" customFormat="1" x14ac:dyDescent="0.25">
      <c r="MGR6469" s="43"/>
    </row>
    <row r="6470" spans="8988:8988" s="49" customFormat="1" x14ac:dyDescent="0.25">
      <c r="MGR6470" s="43"/>
    </row>
    <row r="6471" spans="8988:8988" s="49" customFormat="1" x14ac:dyDescent="0.25">
      <c r="MGR6471" s="43"/>
    </row>
    <row r="6472" spans="8988:8988" s="49" customFormat="1" x14ac:dyDescent="0.25">
      <c r="MGR6472" s="43"/>
    </row>
    <row r="6473" spans="8988:8988" s="49" customFormat="1" x14ac:dyDescent="0.25">
      <c r="MGR6473" s="43"/>
    </row>
    <row r="6474" spans="8988:8988" s="49" customFormat="1" x14ac:dyDescent="0.25">
      <c r="MGR6474" s="43"/>
    </row>
    <row r="6475" spans="8988:8988" s="49" customFormat="1" x14ac:dyDescent="0.25">
      <c r="MGR6475" s="43"/>
    </row>
    <row r="6476" spans="8988:8988" s="49" customFormat="1" x14ac:dyDescent="0.25">
      <c r="MGR6476" s="43"/>
    </row>
    <row r="6477" spans="8988:8988" s="49" customFormat="1" x14ac:dyDescent="0.25">
      <c r="MGR6477" s="43"/>
    </row>
    <row r="6478" spans="8988:8988" s="49" customFormat="1" x14ac:dyDescent="0.25">
      <c r="MGR6478" s="43"/>
    </row>
    <row r="6479" spans="8988:8988" s="49" customFormat="1" x14ac:dyDescent="0.25">
      <c r="MGR6479" s="43"/>
    </row>
    <row r="6480" spans="8988:8988" s="49" customFormat="1" x14ac:dyDescent="0.25">
      <c r="MGR6480" s="43"/>
    </row>
    <row r="6481" spans="8988:8988" s="49" customFormat="1" x14ac:dyDescent="0.25">
      <c r="MGR6481" s="43"/>
    </row>
    <row r="6482" spans="8988:8988" s="49" customFormat="1" x14ac:dyDescent="0.25">
      <c r="MGR6482" s="43"/>
    </row>
    <row r="6483" spans="8988:8988" s="49" customFormat="1" x14ac:dyDescent="0.25">
      <c r="MGR6483" s="43"/>
    </row>
    <row r="6484" spans="8988:8988" s="49" customFormat="1" x14ac:dyDescent="0.25">
      <c r="MGR6484" s="43"/>
    </row>
    <row r="6485" spans="8988:8988" s="49" customFormat="1" x14ac:dyDescent="0.25">
      <c r="MGR6485" s="43"/>
    </row>
    <row r="6486" spans="8988:8988" s="49" customFormat="1" x14ac:dyDescent="0.25">
      <c r="MGR6486" s="43"/>
    </row>
    <row r="6487" spans="8988:8988" s="49" customFormat="1" x14ac:dyDescent="0.25">
      <c r="MGR6487" s="43"/>
    </row>
    <row r="6488" spans="8988:8988" s="49" customFormat="1" x14ac:dyDescent="0.25">
      <c r="MGR6488" s="43"/>
    </row>
    <row r="6489" spans="8988:8988" s="49" customFormat="1" x14ac:dyDescent="0.25">
      <c r="MGR6489" s="43"/>
    </row>
    <row r="6490" spans="8988:8988" s="49" customFormat="1" x14ac:dyDescent="0.25">
      <c r="MGR6490" s="43"/>
    </row>
    <row r="6491" spans="8988:8988" s="49" customFormat="1" x14ac:dyDescent="0.25">
      <c r="MGR6491" s="43"/>
    </row>
    <row r="6492" spans="8988:8988" s="49" customFormat="1" x14ac:dyDescent="0.25">
      <c r="MGR6492" s="43"/>
    </row>
    <row r="6493" spans="8988:8988" s="49" customFormat="1" x14ac:dyDescent="0.25">
      <c r="MGR6493" s="43"/>
    </row>
    <row r="6494" spans="8988:8988" s="49" customFormat="1" x14ac:dyDescent="0.25">
      <c r="MGR6494" s="43"/>
    </row>
    <row r="6495" spans="8988:8988" s="49" customFormat="1" x14ac:dyDescent="0.25">
      <c r="MGR6495" s="43"/>
    </row>
    <row r="6496" spans="8988:8988" s="49" customFormat="1" x14ac:dyDescent="0.25">
      <c r="MGR6496" s="43"/>
    </row>
    <row r="6497" spans="8988:8988" s="49" customFormat="1" x14ac:dyDescent="0.25">
      <c r="MGR6497" s="43"/>
    </row>
    <row r="6498" spans="8988:8988" s="49" customFormat="1" x14ac:dyDescent="0.25">
      <c r="MGR6498" s="43"/>
    </row>
    <row r="6499" spans="8988:8988" s="49" customFormat="1" x14ac:dyDescent="0.25">
      <c r="MGR6499" s="43"/>
    </row>
    <row r="6500" spans="8988:8988" s="49" customFormat="1" x14ac:dyDescent="0.25">
      <c r="MGR6500" s="43"/>
    </row>
    <row r="6501" spans="8988:8988" s="49" customFormat="1" x14ac:dyDescent="0.25">
      <c r="MGR6501" s="43"/>
    </row>
    <row r="6502" spans="8988:8988" s="49" customFormat="1" x14ac:dyDescent="0.25">
      <c r="MGR6502" s="43"/>
    </row>
    <row r="6503" spans="8988:8988" s="49" customFormat="1" x14ac:dyDescent="0.25">
      <c r="MGR6503" s="43"/>
    </row>
    <row r="6504" spans="8988:8988" s="49" customFormat="1" x14ac:dyDescent="0.25">
      <c r="MGR6504" s="43"/>
    </row>
    <row r="6505" spans="8988:8988" s="49" customFormat="1" x14ac:dyDescent="0.25">
      <c r="MGR6505" s="43"/>
    </row>
    <row r="6506" spans="8988:8988" s="49" customFormat="1" x14ac:dyDescent="0.25">
      <c r="MGR6506" s="43"/>
    </row>
    <row r="6507" spans="8988:8988" s="49" customFormat="1" x14ac:dyDescent="0.25">
      <c r="MGR6507" s="43"/>
    </row>
    <row r="6508" spans="8988:8988" s="49" customFormat="1" x14ac:dyDescent="0.25">
      <c r="MGR6508" s="43"/>
    </row>
    <row r="6509" spans="8988:8988" s="49" customFormat="1" x14ac:dyDescent="0.25">
      <c r="MGR6509" s="43"/>
    </row>
    <row r="6510" spans="8988:8988" s="49" customFormat="1" x14ac:dyDescent="0.25">
      <c r="MGR6510" s="43"/>
    </row>
    <row r="6511" spans="8988:8988" s="49" customFormat="1" x14ac:dyDescent="0.25">
      <c r="MGR6511" s="43"/>
    </row>
    <row r="6512" spans="8988:8988" s="49" customFormat="1" x14ac:dyDescent="0.25">
      <c r="MGR6512" s="43"/>
    </row>
    <row r="6513" spans="8988:8988" s="49" customFormat="1" x14ac:dyDescent="0.25">
      <c r="MGR6513" s="43"/>
    </row>
    <row r="6514" spans="8988:8988" s="49" customFormat="1" x14ac:dyDescent="0.25">
      <c r="MGR6514" s="43"/>
    </row>
    <row r="6515" spans="8988:8988" s="49" customFormat="1" x14ac:dyDescent="0.25">
      <c r="MGR6515" s="43"/>
    </row>
    <row r="6516" spans="8988:8988" s="49" customFormat="1" x14ac:dyDescent="0.25">
      <c r="MGR6516" s="43"/>
    </row>
    <row r="6517" spans="8988:8988" s="49" customFormat="1" x14ac:dyDescent="0.25">
      <c r="MGR6517" s="43"/>
    </row>
    <row r="6518" spans="8988:8988" s="49" customFormat="1" x14ac:dyDescent="0.25">
      <c r="MGR6518" s="43"/>
    </row>
    <row r="6519" spans="8988:8988" s="49" customFormat="1" x14ac:dyDescent="0.25">
      <c r="MGR6519" s="43"/>
    </row>
    <row r="6520" spans="8988:8988" s="49" customFormat="1" x14ac:dyDescent="0.25">
      <c r="MGR6520" s="43"/>
    </row>
    <row r="6521" spans="8988:8988" s="49" customFormat="1" x14ac:dyDescent="0.25">
      <c r="MGR6521" s="43"/>
    </row>
    <row r="6522" spans="8988:8988" s="49" customFormat="1" x14ac:dyDescent="0.25">
      <c r="MGR6522" s="43"/>
    </row>
    <row r="6523" spans="8988:8988" s="49" customFormat="1" x14ac:dyDescent="0.25">
      <c r="MGR6523" s="43"/>
    </row>
    <row r="6524" spans="8988:8988" s="49" customFormat="1" x14ac:dyDescent="0.25">
      <c r="MGR6524" s="43"/>
    </row>
    <row r="6525" spans="8988:8988" s="49" customFormat="1" x14ac:dyDescent="0.25">
      <c r="MGR6525" s="43"/>
    </row>
    <row r="6526" spans="8988:8988" s="49" customFormat="1" x14ac:dyDescent="0.25">
      <c r="MGR6526" s="43"/>
    </row>
    <row r="6527" spans="8988:8988" s="49" customFormat="1" x14ac:dyDescent="0.25">
      <c r="MGR6527" s="43"/>
    </row>
    <row r="6528" spans="8988:8988" s="49" customFormat="1" x14ac:dyDescent="0.25">
      <c r="MGR6528" s="43"/>
    </row>
    <row r="6529" spans="8988:8988" s="49" customFormat="1" x14ac:dyDescent="0.25">
      <c r="MGR6529" s="43"/>
    </row>
    <row r="6530" spans="8988:8988" s="49" customFormat="1" x14ac:dyDescent="0.25">
      <c r="MGR6530" s="43"/>
    </row>
    <row r="6531" spans="8988:8988" s="49" customFormat="1" x14ac:dyDescent="0.25">
      <c r="MGR6531" s="43"/>
    </row>
    <row r="6532" spans="8988:8988" s="49" customFormat="1" x14ac:dyDescent="0.25">
      <c r="MGR6532" s="43"/>
    </row>
    <row r="6533" spans="8988:8988" s="49" customFormat="1" x14ac:dyDescent="0.25">
      <c r="MGR6533" s="43"/>
    </row>
    <row r="6534" spans="8988:8988" s="49" customFormat="1" x14ac:dyDescent="0.25">
      <c r="MGR6534" s="43"/>
    </row>
    <row r="6535" spans="8988:8988" s="49" customFormat="1" x14ac:dyDescent="0.25">
      <c r="MGR6535" s="43"/>
    </row>
    <row r="6536" spans="8988:8988" s="49" customFormat="1" x14ac:dyDescent="0.25">
      <c r="MGR6536" s="43"/>
    </row>
    <row r="6537" spans="8988:8988" s="49" customFormat="1" x14ac:dyDescent="0.25">
      <c r="MGR6537" s="43"/>
    </row>
    <row r="6538" spans="8988:8988" s="49" customFormat="1" x14ac:dyDescent="0.25">
      <c r="MGR6538" s="43"/>
    </row>
    <row r="6539" spans="8988:8988" s="49" customFormat="1" x14ac:dyDescent="0.25">
      <c r="MGR6539" s="43"/>
    </row>
    <row r="6540" spans="8988:8988" s="49" customFormat="1" x14ac:dyDescent="0.25">
      <c r="MGR6540" s="43"/>
    </row>
    <row r="6541" spans="8988:8988" s="49" customFormat="1" x14ac:dyDescent="0.25">
      <c r="MGR6541" s="43"/>
    </row>
    <row r="6542" spans="8988:8988" s="49" customFormat="1" x14ac:dyDescent="0.25">
      <c r="MGR6542" s="43"/>
    </row>
    <row r="6543" spans="8988:8988" s="49" customFormat="1" x14ac:dyDescent="0.25">
      <c r="MGR6543" s="43"/>
    </row>
    <row r="6544" spans="8988:8988" s="49" customFormat="1" x14ac:dyDescent="0.25">
      <c r="MGR6544" s="43"/>
    </row>
    <row r="6545" spans="8988:8988" s="49" customFormat="1" x14ac:dyDescent="0.25">
      <c r="MGR6545" s="43"/>
    </row>
    <row r="6546" spans="8988:8988" s="49" customFormat="1" x14ac:dyDescent="0.25">
      <c r="MGR6546" s="43"/>
    </row>
    <row r="6547" spans="8988:8988" s="49" customFormat="1" x14ac:dyDescent="0.25">
      <c r="MGR6547" s="43"/>
    </row>
    <row r="6548" spans="8988:8988" s="49" customFormat="1" x14ac:dyDescent="0.25">
      <c r="MGR6548" s="43"/>
    </row>
    <row r="6549" spans="8988:8988" s="49" customFormat="1" x14ac:dyDescent="0.25">
      <c r="MGR6549" s="43"/>
    </row>
    <row r="6550" spans="8988:8988" s="49" customFormat="1" x14ac:dyDescent="0.25">
      <c r="MGR6550" s="43"/>
    </row>
    <row r="6551" spans="8988:8988" s="49" customFormat="1" x14ac:dyDescent="0.25">
      <c r="MGR6551" s="43"/>
    </row>
    <row r="6552" spans="8988:8988" s="49" customFormat="1" x14ac:dyDescent="0.25">
      <c r="MGR6552" s="43"/>
    </row>
    <row r="6553" spans="8988:8988" s="49" customFormat="1" x14ac:dyDescent="0.25">
      <c r="MGR6553" s="43"/>
    </row>
    <row r="6554" spans="8988:8988" s="49" customFormat="1" x14ac:dyDescent="0.25">
      <c r="MGR6554" s="43"/>
    </row>
    <row r="6555" spans="8988:8988" s="49" customFormat="1" x14ac:dyDescent="0.25">
      <c r="MGR6555" s="43"/>
    </row>
    <row r="6556" spans="8988:8988" s="49" customFormat="1" x14ac:dyDescent="0.25">
      <c r="MGR6556" s="43"/>
    </row>
    <row r="6557" spans="8988:8988" s="49" customFormat="1" x14ac:dyDescent="0.25">
      <c r="MGR6557" s="43"/>
    </row>
    <row r="6558" spans="8988:8988" s="49" customFormat="1" x14ac:dyDescent="0.25">
      <c r="MGR6558" s="43"/>
    </row>
    <row r="6559" spans="8988:8988" s="49" customFormat="1" x14ac:dyDescent="0.25">
      <c r="MGR6559" s="43"/>
    </row>
    <row r="6560" spans="8988:8988" s="49" customFormat="1" x14ac:dyDescent="0.25">
      <c r="MGR6560" s="43"/>
    </row>
    <row r="6561" spans="8988:8988" s="49" customFormat="1" x14ac:dyDescent="0.25">
      <c r="MGR6561" s="43"/>
    </row>
    <row r="6562" spans="8988:8988" s="49" customFormat="1" x14ac:dyDescent="0.25">
      <c r="MGR6562" s="43"/>
    </row>
    <row r="6563" spans="8988:8988" s="49" customFormat="1" x14ac:dyDescent="0.25">
      <c r="MGR6563" s="43"/>
    </row>
    <row r="6564" spans="8988:8988" s="49" customFormat="1" x14ac:dyDescent="0.25">
      <c r="MGR6564" s="43"/>
    </row>
    <row r="6565" spans="8988:8988" s="49" customFormat="1" x14ac:dyDescent="0.25">
      <c r="MGR6565" s="43"/>
    </row>
    <row r="6566" spans="8988:8988" s="49" customFormat="1" x14ac:dyDescent="0.25">
      <c r="MGR6566" s="43"/>
    </row>
    <row r="6567" spans="8988:8988" s="49" customFormat="1" x14ac:dyDescent="0.25">
      <c r="MGR6567" s="43"/>
    </row>
    <row r="6568" spans="8988:8988" s="49" customFormat="1" x14ac:dyDescent="0.25">
      <c r="MGR6568" s="43"/>
    </row>
    <row r="6569" spans="8988:8988" s="49" customFormat="1" x14ac:dyDescent="0.25">
      <c r="MGR6569" s="43"/>
    </row>
    <row r="6570" spans="8988:8988" s="49" customFormat="1" x14ac:dyDescent="0.25">
      <c r="MGR6570" s="43"/>
    </row>
    <row r="6571" spans="8988:8988" s="49" customFormat="1" x14ac:dyDescent="0.25">
      <c r="MGR6571" s="43"/>
    </row>
    <row r="6572" spans="8988:8988" s="49" customFormat="1" x14ac:dyDescent="0.25">
      <c r="MGR6572" s="43"/>
    </row>
    <row r="6573" spans="8988:8988" s="49" customFormat="1" x14ac:dyDescent="0.25">
      <c r="MGR6573" s="43"/>
    </row>
    <row r="6574" spans="8988:8988" s="49" customFormat="1" x14ac:dyDescent="0.25">
      <c r="MGR6574" s="43"/>
    </row>
    <row r="6575" spans="8988:8988" s="49" customFormat="1" x14ac:dyDescent="0.25">
      <c r="MGR6575" s="43"/>
    </row>
    <row r="6576" spans="8988:8988" s="49" customFormat="1" x14ac:dyDescent="0.25">
      <c r="MGR6576" s="43"/>
    </row>
    <row r="6577" spans="8988:8988" s="49" customFormat="1" x14ac:dyDescent="0.25">
      <c r="MGR6577" s="43"/>
    </row>
    <row r="6578" spans="8988:8988" s="49" customFormat="1" x14ac:dyDescent="0.25">
      <c r="MGR6578" s="43"/>
    </row>
    <row r="6579" spans="8988:8988" s="49" customFormat="1" x14ac:dyDescent="0.25">
      <c r="MGR6579" s="43"/>
    </row>
    <row r="6580" spans="8988:8988" s="49" customFormat="1" x14ac:dyDescent="0.25">
      <c r="MGR6580" s="43"/>
    </row>
    <row r="6581" spans="8988:8988" s="49" customFormat="1" x14ac:dyDescent="0.25">
      <c r="MGR6581" s="43"/>
    </row>
    <row r="6582" spans="8988:8988" s="49" customFormat="1" x14ac:dyDescent="0.25">
      <c r="MGR6582" s="43"/>
    </row>
    <row r="6583" spans="8988:8988" s="49" customFormat="1" x14ac:dyDescent="0.25">
      <c r="MGR6583" s="43"/>
    </row>
    <row r="6584" spans="8988:8988" s="49" customFormat="1" x14ac:dyDescent="0.25">
      <c r="MGR6584" s="43"/>
    </row>
    <row r="6585" spans="8988:8988" s="49" customFormat="1" x14ac:dyDescent="0.25">
      <c r="MGR6585" s="43"/>
    </row>
    <row r="6586" spans="8988:8988" s="49" customFormat="1" x14ac:dyDescent="0.25">
      <c r="MGR6586" s="43"/>
    </row>
    <row r="6587" spans="8988:8988" s="49" customFormat="1" x14ac:dyDescent="0.25">
      <c r="MGR6587" s="43"/>
    </row>
    <row r="6588" spans="8988:8988" s="49" customFormat="1" x14ac:dyDescent="0.25">
      <c r="MGR6588" s="43"/>
    </row>
    <row r="6589" spans="8988:8988" s="49" customFormat="1" x14ac:dyDescent="0.25">
      <c r="MGR6589" s="43"/>
    </row>
    <row r="6590" spans="8988:8988" s="49" customFormat="1" x14ac:dyDescent="0.25">
      <c r="MGR6590" s="43"/>
    </row>
    <row r="6591" spans="8988:8988" s="49" customFormat="1" x14ac:dyDescent="0.25">
      <c r="MGR6591" s="43"/>
    </row>
    <row r="6592" spans="8988:8988" s="49" customFormat="1" x14ac:dyDescent="0.25">
      <c r="MGR6592" s="43"/>
    </row>
    <row r="6593" spans="8988:8988" s="49" customFormat="1" x14ac:dyDescent="0.25">
      <c r="MGR6593" s="43"/>
    </row>
    <row r="6594" spans="8988:8988" s="49" customFormat="1" x14ac:dyDescent="0.25">
      <c r="MGR6594" s="43"/>
    </row>
    <row r="6595" spans="8988:8988" s="49" customFormat="1" x14ac:dyDescent="0.25">
      <c r="MGR6595" s="43"/>
    </row>
    <row r="6596" spans="8988:8988" s="49" customFormat="1" x14ac:dyDescent="0.25">
      <c r="MGR6596" s="43"/>
    </row>
    <row r="6597" spans="8988:8988" s="49" customFormat="1" x14ac:dyDescent="0.25">
      <c r="MGR6597" s="43"/>
    </row>
    <row r="6598" spans="8988:8988" s="49" customFormat="1" x14ac:dyDescent="0.25">
      <c r="MGR6598" s="43"/>
    </row>
    <row r="6599" spans="8988:8988" s="49" customFormat="1" x14ac:dyDescent="0.25">
      <c r="MGR6599" s="43"/>
    </row>
    <row r="6600" spans="8988:8988" s="49" customFormat="1" x14ac:dyDescent="0.25">
      <c r="MGR6600" s="43"/>
    </row>
    <row r="6601" spans="8988:8988" s="49" customFormat="1" x14ac:dyDescent="0.25">
      <c r="MGR6601" s="43"/>
    </row>
    <row r="6602" spans="8988:8988" s="49" customFormat="1" x14ac:dyDescent="0.25">
      <c r="MGR6602" s="43"/>
    </row>
    <row r="6603" spans="8988:8988" s="49" customFormat="1" x14ac:dyDescent="0.25">
      <c r="MGR6603" s="43"/>
    </row>
    <row r="6604" spans="8988:8988" s="49" customFormat="1" x14ac:dyDescent="0.25">
      <c r="MGR6604" s="43"/>
    </row>
    <row r="6605" spans="8988:8988" s="49" customFormat="1" x14ac:dyDescent="0.25">
      <c r="MGR6605" s="43"/>
    </row>
    <row r="6606" spans="8988:8988" s="49" customFormat="1" x14ac:dyDescent="0.25">
      <c r="MGR6606" s="43"/>
    </row>
    <row r="6607" spans="8988:8988" s="49" customFormat="1" x14ac:dyDescent="0.25">
      <c r="MGR6607" s="43"/>
    </row>
    <row r="6608" spans="8988:8988" s="49" customFormat="1" x14ac:dyDescent="0.25">
      <c r="MGR6608" s="43"/>
    </row>
    <row r="6609" spans="8988:8988" s="49" customFormat="1" x14ac:dyDescent="0.25">
      <c r="MGR6609" s="43"/>
    </row>
    <row r="6610" spans="8988:8988" s="49" customFormat="1" x14ac:dyDescent="0.25">
      <c r="MGR6610" s="43"/>
    </row>
    <row r="6611" spans="8988:8988" s="49" customFormat="1" x14ac:dyDescent="0.25">
      <c r="MGR6611" s="43"/>
    </row>
    <row r="6612" spans="8988:8988" s="49" customFormat="1" x14ac:dyDescent="0.25">
      <c r="MGR6612" s="43"/>
    </row>
    <row r="6613" spans="8988:8988" s="49" customFormat="1" x14ac:dyDescent="0.25">
      <c r="MGR6613" s="43"/>
    </row>
    <row r="6614" spans="8988:8988" s="49" customFormat="1" x14ac:dyDescent="0.25">
      <c r="MGR6614" s="43"/>
    </row>
    <row r="6615" spans="8988:8988" s="49" customFormat="1" x14ac:dyDescent="0.25">
      <c r="MGR6615" s="43"/>
    </row>
    <row r="6616" spans="8988:8988" s="49" customFormat="1" x14ac:dyDescent="0.25">
      <c r="MGR6616" s="43"/>
    </row>
    <row r="6617" spans="8988:8988" s="49" customFormat="1" x14ac:dyDescent="0.25">
      <c r="MGR6617" s="43"/>
    </row>
    <row r="6618" spans="8988:8988" s="49" customFormat="1" x14ac:dyDescent="0.25">
      <c r="MGR6618" s="43"/>
    </row>
    <row r="6619" spans="8988:8988" s="49" customFormat="1" x14ac:dyDescent="0.25">
      <c r="MGR6619" s="43"/>
    </row>
    <row r="6620" spans="8988:8988" s="49" customFormat="1" x14ac:dyDescent="0.25">
      <c r="MGR6620" s="43"/>
    </row>
    <row r="6621" spans="8988:8988" s="49" customFormat="1" x14ac:dyDescent="0.25">
      <c r="MGR6621" s="43"/>
    </row>
    <row r="6622" spans="8988:8988" s="49" customFormat="1" x14ac:dyDescent="0.25">
      <c r="MGR6622" s="43"/>
    </row>
    <row r="6623" spans="8988:8988" s="49" customFormat="1" x14ac:dyDescent="0.25">
      <c r="MGR6623" s="43"/>
    </row>
    <row r="6624" spans="8988:8988" s="49" customFormat="1" x14ac:dyDescent="0.25">
      <c r="MGR6624" s="43"/>
    </row>
    <row r="6625" spans="8988:8988" s="49" customFormat="1" x14ac:dyDescent="0.25">
      <c r="MGR6625" s="43"/>
    </row>
    <row r="6626" spans="8988:8988" s="49" customFormat="1" x14ac:dyDescent="0.25">
      <c r="MGR6626" s="43"/>
    </row>
    <row r="6627" spans="8988:8988" s="49" customFormat="1" x14ac:dyDescent="0.25">
      <c r="MGR6627" s="43"/>
    </row>
    <row r="6628" spans="8988:8988" s="49" customFormat="1" x14ac:dyDescent="0.25">
      <c r="MGR6628" s="43"/>
    </row>
    <row r="6629" spans="8988:8988" s="49" customFormat="1" x14ac:dyDescent="0.25">
      <c r="MGR6629" s="43"/>
    </row>
    <row r="6630" spans="8988:8988" s="49" customFormat="1" x14ac:dyDescent="0.25">
      <c r="MGR6630" s="43"/>
    </row>
    <row r="6631" spans="8988:8988" s="49" customFormat="1" x14ac:dyDescent="0.25">
      <c r="MGR6631" s="43"/>
    </row>
    <row r="6632" spans="8988:8988" s="49" customFormat="1" x14ac:dyDescent="0.25">
      <c r="MGR6632" s="43"/>
    </row>
    <row r="6633" spans="8988:8988" s="49" customFormat="1" x14ac:dyDescent="0.25">
      <c r="MGR6633" s="43"/>
    </row>
    <row r="6634" spans="8988:8988" s="49" customFormat="1" x14ac:dyDescent="0.25">
      <c r="MGR6634" s="43"/>
    </row>
    <row r="6635" spans="8988:8988" s="49" customFormat="1" x14ac:dyDescent="0.25">
      <c r="MGR6635" s="43"/>
    </row>
    <row r="6636" spans="8988:8988" s="49" customFormat="1" x14ac:dyDescent="0.25">
      <c r="MGR6636" s="43"/>
    </row>
    <row r="6637" spans="8988:8988" s="49" customFormat="1" x14ac:dyDescent="0.25">
      <c r="MGR6637" s="43"/>
    </row>
    <row r="6638" spans="8988:8988" s="49" customFormat="1" x14ac:dyDescent="0.25">
      <c r="MGR6638" s="43"/>
    </row>
    <row r="6639" spans="8988:8988" s="49" customFormat="1" x14ac:dyDescent="0.25">
      <c r="MGR6639" s="43"/>
    </row>
    <row r="6640" spans="8988:8988" s="49" customFormat="1" x14ac:dyDescent="0.25">
      <c r="MGR6640" s="43"/>
    </row>
    <row r="6641" spans="8988:8988" s="49" customFormat="1" x14ac:dyDescent="0.25">
      <c r="MGR6641" s="43"/>
    </row>
    <row r="6642" spans="8988:8988" s="49" customFormat="1" x14ac:dyDescent="0.25">
      <c r="MGR6642" s="43"/>
    </row>
    <row r="6643" spans="8988:8988" s="49" customFormat="1" x14ac:dyDescent="0.25">
      <c r="MGR6643" s="43"/>
    </row>
    <row r="6644" spans="8988:8988" s="49" customFormat="1" x14ac:dyDescent="0.25">
      <c r="MGR6644" s="43"/>
    </row>
    <row r="6645" spans="8988:8988" s="49" customFormat="1" x14ac:dyDescent="0.25">
      <c r="MGR6645" s="43"/>
    </row>
    <row r="6646" spans="8988:8988" s="49" customFormat="1" x14ac:dyDescent="0.25">
      <c r="MGR6646" s="43"/>
    </row>
    <row r="6647" spans="8988:8988" s="49" customFormat="1" x14ac:dyDescent="0.25">
      <c r="MGR6647" s="43"/>
    </row>
    <row r="6648" spans="8988:8988" s="49" customFormat="1" x14ac:dyDescent="0.25">
      <c r="MGR6648" s="43"/>
    </row>
    <row r="6649" spans="8988:8988" s="49" customFormat="1" x14ac:dyDescent="0.25">
      <c r="MGR6649" s="43"/>
    </row>
    <row r="6650" spans="8988:8988" s="49" customFormat="1" x14ac:dyDescent="0.25">
      <c r="MGR6650" s="43"/>
    </row>
    <row r="6651" spans="8988:8988" s="49" customFormat="1" x14ac:dyDescent="0.25">
      <c r="MGR6651" s="43"/>
    </row>
    <row r="6652" spans="8988:8988" s="49" customFormat="1" x14ac:dyDescent="0.25">
      <c r="MGR6652" s="43"/>
    </row>
    <row r="6653" spans="8988:8988" s="49" customFormat="1" x14ac:dyDescent="0.25">
      <c r="MGR6653" s="43"/>
    </row>
    <row r="6654" spans="8988:8988" s="49" customFormat="1" x14ac:dyDescent="0.25">
      <c r="MGR6654" s="43"/>
    </row>
    <row r="6655" spans="8988:8988" s="49" customFormat="1" x14ac:dyDescent="0.25">
      <c r="MGR6655" s="43"/>
    </row>
    <row r="6656" spans="8988:8988" s="49" customFormat="1" x14ac:dyDescent="0.25">
      <c r="MGR6656" s="43"/>
    </row>
    <row r="6657" spans="8988:8988" s="49" customFormat="1" x14ac:dyDescent="0.25">
      <c r="MGR6657" s="43"/>
    </row>
    <row r="6658" spans="8988:8988" s="49" customFormat="1" x14ac:dyDescent="0.25">
      <c r="MGR6658" s="43"/>
    </row>
    <row r="6659" spans="8988:8988" s="49" customFormat="1" x14ac:dyDescent="0.25">
      <c r="MGR6659" s="43"/>
    </row>
    <row r="6660" spans="8988:8988" s="49" customFormat="1" x14ac:dyDescent="0.25">
      <c r="MGR6660" s="43"/>
    </row>
    <row r="6661" spans="8988:8988" s="49" customFormat="1" x14ac:dyDescent="0.25">
      <c r="MGR6661" s="43"/>
    </row>
    <row r="6662" spans="8988:8988" s="49" customFormat="1" x14ac:dyDescent="0.25">
      <c r="MGR6662" s="43"/>
    </row>
    <row r="6663" spans="8988:8988" s="49" customFormat="1" x14ac:dyDescent="0.25">
      <c r="MGR6663" s="43"/>
    </row>
    <row r="6664" spans="8988:8988" s="49" customFormat="1" x14ac:dyDescent="0.25">
      <c r="MGR6664" s="43"/>
    </row>
    <row r="6665" spans="8988:8988" s="49" customFormat="1" x14ac:dyDescent="0.25">
      <c r="MGR6665" s="43"/>
    </row>
    <row r="6666" spans="8988:8988" s="49" customFormat="1" x14ac:dyDescent="0.25">
      <c r="MGR6666" s="43"/>
    </row>
    <row r="6667" spans="8988:8988" s="49" customFormat="1" x14ac:dyDescent="0.25">
      <c r="MGR6667" s="43"/>
    </row>
    <row r="6668" spans="8988:8988" s="49" customFormat="1" x14ac:dyDescent="0.25">
      <c r="MGR6668" s="43"/>
    </row>
    <row r="6669" spans="8988:8988" s="49" customFormat="1" x14ac:dyDescent="0.25">
      <c r="MGR6669" s="43"/>
    </row>
    <row r="6670" spans="8988:8988" s="49" customFormat="1" x14ac:dyDescent="0.25">
      <c r="MGR6670" s="43"/>
    </row>
    <row r="6671" spans="8988:8988" s="49" customFormat="1" x14ac:dyDescent="0.25">
      <c r="MGR6671" s="43"/>
    </row>
    <row r="6672" spans="8988:8988" s="49" customFormat="1" x14ac:dyDescent="0.25">
      <c r="MGR6672" s="43"/>
    </row>
    <row r="6673" spans="8988:8988" s="49" customFormat="1" x14ac:dyDescent="0.25">
      <c r="MGR6673" s="43"/>
    </row>
    <row r="6674" spans="8988:8988" s="49" customFormat="1" x14ac:dyDescent="0.25">
      <c r="MGR6674" s="43"/>
    </row>
    <row r="6675" spans="8988:8988" s="49" customFormat="1" x14ac:dyDescent="0.25">
      <c r="MGR6675" s="43"/>
    </row>
    <row r="6676" spans="8988:8988" s="49" customFormat="1" x14ac:dyDescent="0.25">
      <c r="MGR6676" s="43"/>
    </row>
    <row r="6677" spans="8988:8988" s="49" customFormat="1" x14ac:dyDescent="0.25">
      <c r="MGR6677" s="43"/>
    </row>
    <row r="6678" spans="8988:8988" s="49" customFormat="1" x14ac:dyDescent="0.25">
      <c r="MGR6678" s="43"/>
    </row>
    <row r="6679" spans="8988:8988" s="49" customFormat="1" x14ac:dyDescent="0.25">
      <c r="MGR6679" s="43"/>
    </row>
    <row r="6680" spans="8988:8988" s="49" customFormat="1" x14ac:dyDescent="0.25">
      <c r="MGR6680" s="43"/>
    </row>
    <row r="6681" spans="8988:8988" s="49" customFormat="1" x14ac:dyDescent="0.25">
      <c r="MGR6681" s="43"/>
    </row>
    <row r="6682" spans="8988:8988" s="49" customFormat="1" x14ac:dyDescent="0.25">
      <c r="MGR6682" s="43"/>
    </row>
    <row r="6683" spans="8988:8988" s="49" customFormat="1" x14ac:dyDescent="0.25">
      <c r="MGR6683" s="43"/>
    </row>
    <row r="6684" spans="8988:8988" s="49" customFormat="1" x14ac:dyDescent="0.25">
      <c r="MGR6684" s="43"/>
    </row>
    <row r="6685" spans="8988:8988" s="49" customFormat="1" x14ac:dyDescent="0.25">
      <c r="MGR6685" s="43"/>
    </row>
    <row r="6686" spans="8988:8988" s="49" customFormat="1" x14ac:dyDescent="0.25">
      <c r="MGR6686" s="43"/>
    </row>
    <row r="6687" spans="8988:8988" s="49" customFormat="1" x14ac:dyDescent="0.25">
      <c r="MGR6687" s="43"/>
    </row>
    <row r="6688" spans="8988:8988" s="49" customFormat="1" x14ac:dyDescent="0.25">
      <c r="MGR6688" s="43"/>
    </row>
    <row r="6689" spans="8988:8988" s="49" customFormat="1" x14ac:dyDescent="0.25">
      <c r="MGR6689" s="43"/>
    </row>
    <row r="6690" spans="8988:8988" s="49" customFormat="1" x14ac:dyDescent="0.25">
      <c r="MGR6690" s="43"/>
    </row>
    <row r="6691" spans="8988:8988" s="49" customFormat="1" x14ac:dyDescent="0.25">
      <c r="MGR6691" s="43"/>
    </row>
    <row r="6692" spans="8988:8988" s="49" customFormat="1" x14ac:dyDescent="0.25">
      <c r="MGR6692" s="43"/>
    </row>
    <row r="6693" spans="8988:8988" s="49" customFormat="1" x14ac:dyDescent="0.25">
      <c r="MGR6693" s="43"/>
    </row>
    <row r="6694" spans="8988:8988" s="49" customFormat="1" x14ac:dyDescent="0.25">
      <c r="MGR6694" s="43"/>
    </row>
    <row r="6695" spans="8988:8988" s="49" customFormat="1" x14ac:dyDescent="0.25">
      <c r="MGR6695" s="43"/>
    </row>
    <row r="6696" spans="8988:8988" s="49" customFormat="1" x14ac:dyDescent="0.25">
      <c r="MGR6696" s="43"/>
    </row>
    <row r="6697" spans="8988:8988" s="49" customFormat="1" x14ac:dyDescent="0.25">
      <c r="MGR6697" s="43"/>
    </row>
    <row r="6698" spans="8988:8988" s="49" customFormat="1" x14ac:dyDescent="0.25">
      <c r="MGR6698" s="43"/>
    </row>
    <row r="6699" spans="8988:8988" s="49" customFormat="1" x14ac:dyDescent="0.25">
      <c r="MGR6699" s="43"/>
    </row>
    <row r="6700" spans="8988:8988" s="49" customFormat="1" x14ac:dyDescent="0.25">
      <c r="MGR6700" s="43"/>
    </row>
    <row r="6701" spans="8988:8988" s="49" customFormat="1" x14ac:dyDescent="0.25">
      <c r="MGR6701" s="43"/>
    </row>
    <row r="6702" spans="8988:8988" s="49" customFormat="1" x14ac:dyDescent="0.25">
      <c r="MGR6702" s="43"/>
    </row>
    <row r="6703" spans="8988:8988" s="49" customFormat="1" x14ac:dyDescent="0.25">
      <c r="MGR6703" s="43"/>
    </row>
    <row r="6704" spans="8988:8988" s="49" customFormat="1" x14ac:dyDescent="0.25">
      <c r="MGR6704" s="43"/>
    </row>
    <row r="6705" spans="8988:8988" s="49" customFormat="1" x14ac:dyDescent="0.25">
      <c r="MGR6705" s="43"/>
    </row>
    <row r="6706" spans="8988:8988" s="49" customFormat="1" x14ac:dyDescent="0.25">
      <c r="MGR6706" s="43"/>
    </row>
    <row r="6707" spans="8988:8988" s="49" customFormat="1" x14ac:dyDescent="0.25">
      <c r="MGR6707" s="43"/>
    </row>
    <row r="6708" spans="8988:8988" s="49" customFormat="1" x14ac:dyDescent="0.25">
      <c r="MGR6708" s="43"/>
    </row>
    <row r="6709" spans="8988:8988" s="49" customFormat="1" x14ac:dyDescent="0.25">
      <c r="MGR6709" s="43"/>
    </row>
    <row r="6710" spans="8988:8988" s="49" customFormat="1" x14ac:dyDescent="0.25">
      <c r="MGR6710" s="43"/>
    </row>
    <row r="6711" spans="8988:8988" s="49" customFormat="1" x14ac:dyDescent="0.25">
      <c r="MGR6711" s="43"/>
    </row>
    <row r="6712" spans="8988:8988" s="49" customFormat="1" x14ac:dyDescent="0.25">
      <c r="MGR6712" s="43"/>
    </row>
    <row r="6713" spans="8988:8988" s="49" customFormat="1" x14ac:dyDescent="0.25">
      <c r="MGR6713" s="43"/>
    </row>
    <row r="6714" spans="8988:8988" s="49" customFormat="1" x14ac:dyDescent="0.25">
      <c r="MGR6714" s="43"/>
    </row>
    <row r="6715" spans="8988:8988" s="49" customFormat="1" x14ac:dyDescent="0.25">
      <c r="MGR6715" s="43"/>
    </row>
    <row r="6716" spans="8988:8988" s="49" customFormat="1" x14ac:dyDescent="0.25">
      <c r="MGR6716" s="43"/>
    </row>
    <row r="6717" spans="8988:8988" s="49" customFormat="1" x14ac:dyDescent="0.25">
      <c r="MGR6717" s="43"/>
    </row>
    <row r="6718" spans="8988:8988" s="49" customFormat="1" x14ac:dyDescent="0.25">
      <c r="MGR6718" s="43"/>
    </row>
    <row r="6719" spans="8988:8988" s="49" customFormat="1" x14ac:dyDescent="0.25">
      <c r="MGR6719" s="43"/>
    </row>
    <row r="6720" spans="8988:8988" s="49" customFormat="1" x14ac:dyDescent="0.25">
      <c r="MGR6720" s="43"/>
    </row>
    <row r="6721" spans="8988:8988" s="49" customFormat="1" x14ac:dyDescent="0.25">
      <c r="MGR6721" s="43"/>
    </row>
    <row r="6722" spans="8988:8988" s="49" customFormat="1" x14ac:dyDescent="0.25">
      <c r="MGR6722" s="43"/>
    </row>
    <row r="6723" spans="8988:8988" s="49" customFormat="1" x14ac:dyDescent="0.25">
      <c r="MGR6723" s="43"/>
    </row>
    <row r="6724" spans="8988:8988" s="49" customFormat="1" x14ac:dyDescent="0.25">
      <c r="MGR6724" s="43"/>
    </row>
    <row r="6725" spans="8988:8988" s="49" customFormat="1" x14ac:dyDescent="0.25">
      <c r="MGR6725" s="43"/>
    </row>
    <row r="6726" spans="8988:8988" s="49" customFormat="1" x14ac:dyDescent="0.25">
      <c r="MGR6726" s="43"/>
    </row>
    <row r="6727" spans="8988:8988" s="49" customFormat="1" x14ac:dyDescent="0.25">
      <c r="MGR6727" s="43"/>
    </row>
    <row r="6728" spans="8988:8988" s="49" customFormat="1" x14ac:dyDescent="0.25">
      <c r="MGR6728" s="43"/>
    </row>
    <row r="6729" spans="8988:8988" s="49" customFormat="1" x14ac:dyDescent="0.25">
      <c r="MGR6729" s="43"/>
    </row>
    <row r="6730" spans="8988:8988" s="49" customFormat="1" x14ac:dyDescent="0.25">
      <c r="MGR6730" s="43"/>
    </row>
    <row r="6731" spans="8988:8988" s="49" customFormat="1" x14ac:dyDescent="0.25">
      <c r="MGR6731" s="43"/>
    </row>
    <row r="6732" spans="8988:8988" s="49" customFormat="1" x14ac:dyDescent="0.25">
      <c r="MGR6732" s="43"/>
    </row>
    <row r="6733" spans="8988:8988" s="49" customFormat="1" x14ac:dyDescent="0.25">
      <c r="MGR6733" s="43"/>
    </row>
    <row r="6734" spans="8988:8988" s="49" customFormat="1" x14ac:dyDescent="0.25">
      <c r="MGR6734" s="43"/>
    </row>
    <row r="6735" spans="8988:8988" s="49" customFormat="1" x14ac:dyDescent="0.25">
      <c r="MGR6735" s="43"/>
    </row>
    <row r="6736" spans="8988:8988" s="49" customFormat="1" x14ac:dyDescent="0.25">
      <c r="MGR6736" s="43"/>
    </row>
    <row r="6737" spans="8988:8988" s="49" customFormat="1" x14ac:dyDescent="0.25">
      <c r="MGR6737" s="43"/>
    </row>
    <row r="6738" spans="8988:8988" s="49" customFormat="1" x14ac:dyDescent="0.25">
      <c r="MGR6738" s="43"/>
    </row>
    <row r="6739" spans="8988:8988" s="49" customFormat="1" x14ac:dyDescent="0.25">
      <c r="MGR6739" s="43"/>
    </row>
    <row r="6740" spans="8988:8988" s="49" customFormat="1" x14ac:dyDescent="0.25">
      <c r="MGR6740" s="43"/>
    </row>
    <row r="6741" spans="8988:8988" s="49" customFormat="1" x14ac:dyDescent="0.25">
      <c r="MGR6741" s="43"/>
    </row>
    <row r="6742" spans="8988:8988" s="49" customFormat="1" x14ac:dyDescent="0.25">
      <c r="MGR6742" s="43"/>
    </row>
    <row r="6743" spans="8988:8988" s="49" customFormat="1" x14ac:dyDescent="0.25">
      <c r="MGR6743" s="43"/>
    </row>
    <row r="6744" spans="8988:8988" s="49" customFormat="1" x14ac:dyDescent="0.25">
      <c r="MGR6744" s="43"/>
    </row>
    <row r="6745" spans="8988:8988" s="49" customFormat="1" x14ac:dyDescent="0.25">
      <c r="MGR6745" s="43"/>
    </row>
    <row r="6746" spans="8988:8988" s="49" customFormat="1" x14ac:dyDescent="0.25">
      <c r="MGR6746" s="43"/>
    </row>
    <row r="6747" spans="8988:8988" s="49" customFormat="1" x14ac:dyDescent="0.25">
      <c r="MGR6747" s="43"/>
    </row>
    <row r="6748" spans="8988:8988" s="49" customFormat="1" x14ac:dyDescent="0.25">
      <c r="MGR6748" s="43"/>
    </row>
    <row r="6749" spans="8988:8988" s="49" customFormat="1" x14ac:dyDescent="0.25">
      <c r="MGR6749" s="43"/>
    </row>
    <row r="6750" spans="8988:8988" s="49" customFormat="1" x14ac:dyDescent="0.25">
      <c r="MGR6750" s="43"/>
    </row>
    <row r="6751" spans="8988:8988" s="49" customFormat="1" x14ac:dyDescent="0.25">
      <c r="MGR6751" s="43"/>
    </row>
    <row r="6752" spans="8988:8988" s="49" customFormat="1" x14ac:dyDescent="0.25">
      <c r="MGR6752" s="43"/>
    </row>
    <row r="6753" spans="8988:8988" s="49" customFormat="1" x14ac:dyDescent="0.25">
      <c r="MGR6753" s="43"/>
    </row>
    <row r="6754" spans="8988:8988" s="49" customFormat="1" x14ac:dyDescent="0.25">
      <c r="MGR6754" s="43"/>
    </row>
    <row r="6755" spans="8988:8988" s="49" customFormat="1" x14ac:dyDescent="0.25">
      <c r="MGR6755" s="43"/>
    </row>
    <row r="6756" spans="8988:8988" s="49" customFormat="1" x14ac:dyDescent="0.25">
      <c r="MGR6756" s="43"/>
    </row>
    <row r="6757" spans="8988:8988" s="49" customFormat="1" x14ac:dyDescent="0.25">
      <c r="MGR6757" s="43"/>
    </row>
    <row r="6758" spans="8988:8988" s="49" customFormat="1" x14ac:dyDescent="0.25">
      <c r="MGR6758" s="43"/>
    </row>
    <row r="6759" spans="8988:8988" s="49" customFormat="1" x14ac:dyDescent="0.25">
      <c r="MGR6759" s="43"/>
    </row>
    <row r="6760" spans="8988:8988" s="49" customFormat="1" x14ac:dyDescent="0.25">
      <c r="MGR6760" s="43"/>
    </row>
    <row r="6761" spans="8988:8988" s="49" customFormat="1" x14ac:dyDescent="0.25">
      <c r="MGR6761" s="43"/>
    </row>
    <row r="6762" spans="8988:8988" s="49" customFormat="1" x14ac:dyDescent="0.25">
      <c r="MGR6762" s="43"/>
    </row>
    <row r="6763" spans="8988:8988" s="49" customFormat="1" x14ac:dyDescent="0.25">
      <c r="MGR6763" s="43"/>
    </row>
    <row r="6764" spans="8988:8988" s="49" customFormat="1" x14ac:dyDescent="0.25">
      <c r="MGR6764" s="43"/>
    </row>
    <row r="6765" spans="8988:8988" s="49" customFormat="1" x14ac:dyDescent="0.25">
      <c r="MGR6765" s="43"/>
    </row>
    <row r="6766" spans="8988:8988" s="49" customFormat="1" x14ac:dyDescent="0.25">
      <c r="MGR6766" s="43"/>
    </row>
    <row r="6767" spans="8988:8988" s="49" customFormat="1" x14ac:dyDescent="0.25">
      <c r="MGR6767" s="43"/>
    </row>
    <row r="6768" spans="8988:8988" s="49" customFormat="1" x14ac:dyDescent="0.25">
      <c r="MGR6768" s="43"/>
    </row>
    <row r="6769" spans="8988:8988" s="49" customFormat="1" x14ac:dyDescent="0.25">
      <c r="MGR6769" s="43"/>
    </row>
    <row r="6770" spans="8988:8988" s="49" customFormat="1" x14ac:dyDescent="0.25">
      <c r="MGR6770" s="43"/>
    </row>
    <row r="6771" spans="8988:8988" s="49" customFormat="1" x14ac:dyDescent="0.25">
      <c r="MGR6771" s="43"/>
    </row>
    <row r="6772" spans="8988:8988" s="49" customFormat="1" x14ac:dyDescent="0.25">
      <c r="MGR6772" s="43"/>
    </row>
    <row r="6773" spans="8988:8988" s="49" customFormat="1" x14ac:dyDescent="0.25">
      <c r="MGR6773" s="43"/>
    </row>
    <row r="6774" spans="8988:8988" s="49" customFormat="1" x14ac:dyDescent="0.25">
      <c r="MGR6774" s="43"/>
    </row>
    <row r="6775" spans="8988:8988" s="49" customFormat="1" x14ac:dyDescent="0.25">
      <c r="MGR6775" s="43"/>
    </row>
    <row r="6776" spans="8988:8988" s="49" customFormat="1" x14ac:dyDescent="0.25">
      <c r="MGR6776" s="43"/>
    </row>
    <row r="6777" spans="8988:8988" s="49" customFormat="1" x14ac:dyDescent="0.25">
      <c r="MGR6777" s="43"/>
    </row>
    <row r="6778" spans="8988:8988" s="49" customFormat="1" x14ac:dyDescent="0.25">
      <c r="MGR6778" s="43"/>
    </row>
    <row r="6779" spans="8988:8988" s="49" customFormat="1" x14ac:dyDescent="0.25">
      <c r="MGR6779" s="43"/>
    </row>
    <row r="6780" spans="8988:8988" s="49" customFormat="1" x14ac:dyDescent="0.25">
      <c r="MGR6780" s="43"/>
    </row>
    <row r="6781" spans="8988:8988" s="49" customFormat="1" x14ac:dyDescent="0.25">
      <c r="MGR6781" s="43"/>
    </row>
    <row r="6782" spans="8988:8988" s="49" customFormat="1" x14ac:dyDescent="0.25">
      <c r="MGR6782" s="43"/>
    </row>
    <row r="6783" spans="8988:8988" s="49" customFormat="1" x14ac:dyDescent="0.25">
      <c r="MGR6783" s="43"/>
    </row>
    <row r="6784" spans="8988:8988" s="49" customFormat="1" x14ac:dyDescent="0.25">
      <c r="MGR6784" s="43"/>
    </row>
    <row r="6785" spans="8988:8988" s="49" customFormat="1" x14ac:dyDescent="0.25">
      <c r="MGR6785" s="43"/>
    </row>
    <row r="6786" spans="8988:8988" s="49" customFormat="1" x14ac:dyDescent="0.25">
      <c r="MGR6786" s="43"/>
    </row>
    <row r="6787" spans="8988:8988" s="49" customFormat="1" x14ac:dyDescent="0.25">
      <c r="MGR6787" s="43"/>
    </row>
    <row r="6788" spans="8988:8988" s="49" customFormat="1" x14ac:dyDescent="0.25">
      <c r="MGR6788" s="43"/>
    </row>
    <row r="6789" spans="8988:8988" s="49" customFormat="1" x14ac:dyDescent="0.25">
      <c r="MGR6789" s="43"/>
    </row>
    <row r="6790" spans="8988:8988" s="49" customFormat="1" x14ac:dyDescent="0.25">
      <c r="MGR6790" s="43"/>
    </row>
    <row r="6791" spans="8988:8988" s="49" customFormat="1" x14ac:dyDescent="0.25">
      <c r="MGR6791" s="43"/>
    </row>
    <row r="6792" spans="8988:8988" s="49" customFormat="1" x14ac:dyDescent="0.25">
      <c r="MGR6792" s="43"/>
    </row>
    <row r="6793" spans="8988:8988" s="49" customFormat="1" x14ac:dyDescent="0.25">
      <c r="MGR6793" s="43"/>
    </row>
    <row r="6794" spans="8988:8988" s="49" customFormat="1" x14ac:dyDescent="0.25">
      <c r="MGR6794" s="43"/>
    </row>
    <row r="6795" spans="8988:8988" s="49" customFormat="1" x14ac:dyDescent="0.25">
      <c r="MGR6795" s="43"/>
    </row>
    <row r="6796" spans="8988:8988" s="49" customFormat="1" x14ac:dyDescent="0.25">
      <c r="MGR6796" s="43"/>
    </row>
    <row r="6797" spans="8988:8988" s="49" customFormat="1" x14ac:dyDescent="0.25">
      <c r="MGR6797" s="43"/>
    </row>
    <row r="6798" spans="8988:8988" s="49" customFormat="1" x14ac:dyDescent="0.25">
      <c r="MGR6798" s="43"/>
    </row>
    <row r="6799" spans="8988:8988" s="49" customFormat="1" x14ac:dyDescent="0.25">
      <c r="MGR6799" s="43"/>
    </row>
    <row r="6800" spans="8988:8988" s="49" customFormat="1" x14ac:dyDescent="0.25">
      <c r="MGR6800" s="43"/>
    </row>
    <row r="6801" spans="8988:8988" s="49" customFormat="1" x14ac:dyDescent="0.25">
      <c r="MGR6801" s="43"/>
    </row>
    <row r="6802" spans="8988:8988" s="49" customFormat="1" x14ac:dyDescent="0.25">
      <c r="MGR6802" s="43"/>
    </row>
    <row r="6803" spans="8988:8988" s="49" customFormat="1" x14ac:dyDescent="0.25">
      <c r="MGR6803" s="43"/>
    </row>
    <row r="6804" spans="8988:8988" s="49" customFormat="1" x14ac:dyDescent="0.25">
      <c r="MGR6804" s="43"/>
    </row>
    <row r="6805" spans="8988:8988" s="49" customFormat="1" x14ac:dyDescent="0.25">
      <c r="MGR6805" s="43"/>
    </row>
    <row r="6806" spans="8988:8988" s="49" customFormat="1" x14ac:dyDescent="0.25">
      <c r="MGR6806" s="43"/>
    </row>
    <row r="6807" spans="8988:8988" s="49" customFormat="1" x14ac:dyDescent="0.25">
      <c r="MGR6807" s="43"/>
    </row>
    <row r="6808" spans="8988:8988" s="49" customFormat="1" x14ac:dyDescent="0.25">
      <c r="MGR6808" s="43"/>
    </row>
    <row r="6809" spans="8988:8988" s="49" customFormat="1" x14ac:dyDescent="0.25">
      <c r="MGR6809" s="43"/>
    </row>
    <row r="6810" spans="8988:8988" s="49" customFormat="1" x14ac:dyDescent="0.25">
      <c r="MGR6810" s="43"/>
    </row>
    <row r="6811" spans="8988:8988" s="49" customFormat="1" x14ac:dyDescent="0.25">
      <c r="MGR6811" s="43"/>
    </row>
    <row r="6812" spans="8988:8988" s="49" customFormat="1" x14ac:dyDescent="0.25">
      <c r="MGR6812" s="43"/>
    </row>
    <row r="6813" spans="8988:8988" s="49" customFormat="1" x14ac:dyDescent="0.25">
      <c r="MGR6813" s="43"/>
    </row>
    <row r="6814" spans="8988:8988" s="49" customFormat="1" x14ac:dyDescent="0.25">
      <c r="MGR6814" s="43"/>
    </row>
    <row r="6815" spans="8988:8988" s="49" customFormat="1" x14ac:dyDescent="0.25">
      <c r="MGR6815" s="43"/>
    </row>
    <row r="6816" spans="8988:8988" s="49" customFormat="1" x14ac:dyDescent="0.25">
      <c r="MGR6816" s="43"/>
    </row>
    <row r="6817" spans="8988:8988" s="49" customFormat="1" x14ac:dyDescent="0.25">
      <c r="MGR6817" s="43"/>
    </row>
    <row r="6818" spans="8988:8988" s="49" customFormat="1" x14ac:dyDescent="0.25">
      <c r="MGR6818" s="43"/>
    </row>
    <row r="6819" spans="8988:8988" s="49" customFormat="1" x14ac:dyDescent="0.25">
      <c r="MGR6819" s="43"/>
    </row>
    <row r="6820" spans="8988:8988" s="49" customFormat="1" x14ac:dyDescent="0.25">
      <c r="MGR6820" s="43"/>
    </row>
    <row r="6821" spans="8988:8988" s="49" customFormat="1" x14ac:dyDescent="0.25">
      <c r="MGR6821" s="43"/>
    </row>
    <row r="6822" spans="8988:8988" s="49" customFormat="1" x14ac:dyDescent="0.25">
      <c r="MGR6822" s="43"/>
    </row>
    <row r="6823" spans="8988:8988" s="49" customFormat="1" x14ac:dyDescent="0.25">
      <c r="MGR6823" s="43"/>
    </row>
    <row r="6824" spans="8988:8988" s="49" customFormat="1" x14ac:dyDescent="0.25">
      <c r="MGR6824" s="43"/>
    </row>
    <row r="6825" spans="8988:8988" s="49" customFormat="1" x14ac:dyDescent="0.25">
      <c r="MGR6825" s="43"/>
    </row>
    <row r="6826" spans="8988:8988" s="49" customFormat="1" x14ac:dyDescent="0.25">
      <c r="MGR6826" s="43"/>
    </row>
    <row r="6827" spans="8988:8988" s="49" customFormat="1" x14ac:dyDescent="0.25">
      <c r="MGR6827" s="43"/>
    </row>
    <row r="6828" spans="8988:8988" s="49" customFormat="1" x14ac:dyDescent="0.25">
      <c r="MGR6828" s="43"/>
    </row>
    <row r="6829" spans="8988:8988" s="49" customFormat="1" x14ac:dyDescent="0.25">
      <c r="MGR6829" s="43"/>
    </row>
    <row r="6830" spans="8988:8988" s="49" customFormat="1" x14ac:dyDescent="0.25">
      <c r="MGR6830" s="43"/>
    </row>
    <row r="6831" spans="8988:8988" s="49" customFormat="1" x14ac:dyDescent="0.25">
      <c r="MGR6831" s="43"/>
    </row>
    <row r="6832" spans="8988:8988" s="49" customFormat="1" x14ac:dyDescent="0.25">
      <c r="MGR6832" s="43"/>
    </row>
    <row r="6833" spans="8988:8988" s="49" customFormat="1" x14ac:dyDescent="0.25">
      <c r="MGR6833" s="43"/>
    </row>
    <row r="6834" spans="8988:8988" s="49" customFormat="1" x14ac:dyDescent="0.25">
      <c r="MGR6834" s="43"/>
    </row>
    <row r="6835" spans="8988:8988" s="49" customFormat="1" x14ac:dyDescent="0.25">
      <c r="MGR6835" s="43"/>
    </row>
    <row r="6836" spans="8988:8988" s="49" customFormat="1" x14ac:dyDescent="0.25">
      <c r="MGR6836" s="43"/>
    </row>
    <row r="6837" spans="8988:8988" s="49" customFormat="1" x14ac:dyDescent="0.25">
      <c r="MGR6837" s="43"/>
    </row>
    <row r="6838" spans="8988:8988" s="49" customFormat="1" x14ac:dyDescent="0.25">
      <c r="MGR6838" s="43"/>
    </row>
    <row r="6839" spans="8988:8988" s="49" customFormat="1" x14ac:dyDescent="0.25">
      <c r="MGR6839" s="43"/>
    </row>
    <row r="6840" spans="8988:8988" s="49" customFormat="1" x14ac:dyDescent="0.25">
      <c r="MGR6840" s="43"/>
    </row>
    <row r="6841" spans="8988:8988" s="49" customFormat="1" x14ac:dyDescent="0.25">
      <c r="MGR6841" s="43"/>
    </row>
    <row r="6842" spans="8988:8988" s="49" customFormat="1" x14ac:dyDescent="0.25">
      <c r="MGR6842" s="43"/>
    </row>
    <row r="6843" spans="8988:8988" s="49" customFormat="1" x14ac:dyDescent="0.25">
      <c r="MGR6843" s="43"/>
    </row>
    <row r="6844" spans="8988:8988" s="49" customFormat="1" x14ac:dyDescent="0.25">
      <c r="MGR6844" s="43"/>
    </row>
    <row r="6845" spans="8988:8988" s="49" customFormat="1" x14ac:dyDescent="0.25">
      <c r="MGR6845" s="43"/>
    </row>
    <row r="6846" spans="8988:8988" s="49" customFormat="1" x14ac:dyDescent="0.25">
      <c r="MGR6846" s="43"/>
    </row>
    <row r="6847" spans="8988:8988" s="49" customFormat="1" x14ac:dyDescent="0.25">
      <c r="MGR6847" s="43"/>
    </row>
    <row r="6848" spans="8988:8988" s="49" customFormat="1" x14ac:dyDescent="0.25">
      <c r="MGR6848" s="43"/>
    </row>
    <row r="6849" spans="8988:8988" s="49" customFormat="1" x14ac:dyDescent="0.25">
      <c r="MGR6849" s="43"/>
    </row>
    <row r="6850" spans="8988:8988" s="49" customFormat="1" x14ac:dyDescent="0.25">
      <c r="MGR6850" s="43"/>
    </row>
    <row r="6851" spans="8988:8988" s="49" customFormat="1" x14ac:dyDescent="0.25">
      <c r="MGR6851" s="43"/>
    </row>
    <row r="6852" spans="8988:8988" s="49" customFormat="1" x14ac:dyDescent="0.25">
      <c r="MGR6852" s="43"/>
    </row>
    <row r="6853" spans="8988:8988" s="49" customFormat="1" x14ac:dyDescent="0.25">
      <c r="MGR6853" s="43"/>
    </row>
    <row r="6854" spans="8988:8988" s="49" customFormat="1" x14ac:dyDescent="0.25">
      <c r="MGR6854" s="43"/>
    </row>
    <row r="6855" spans="8988:8988" s="49" customFormat="1" x14ac:dyDescent="0.25">
      <c r="MGR6855" s="43"/>
    </row>
    <row r="6856" spans="8988:8988" s="49" customFormat="1" x14ac:dyDescent="0.25">
      <c r="MGR6856" s="43"/>
    </row>
    <row r="6857" spans="8988:8988" s="49" customFormat="1" x14ac:dyDescent="0.25">
      <c r="MGR6857" s="43"/>
    </row>
    <row r="6858" spans="8988:8988" s="49" customFormat="1" x14ac:dyDescent="0.25">
      <c r="MGR6858" s="43"/>
    </row>
    <row r="6859" spans="8988:8988" s="49" customFormat="1" x14ac:dyDescent="0.25">
      <c r="MGR6859" s="43"/>
    </row>
    <row r="6860" spans="8988:8988" s="49" customFormat="1" x14ac:dyDescent="0.25">
      <c r="MGR6860" s="43"/>
    </row>
    <row r="6861" spans="8988:8988" s="49" customFormat="1" x14ac:dyDescent="0.25">
      <c r="MGR6861" s="43"/>
    </row>
    <row r="6862" spans="8988:8988" s="49" customFormat="1" x14ac:dyDescent="0.25">
      <c r="MGR6862" s="43"/>
    </row>
    <row r="6863" spans="8988:8988" s="49" customFormat="1" x14ac:dyDescent="0.25">
      <c r="MGR6863" s="43"/>
    </row>
    <row r="6864" spans="8988:8988" s="49" customFormat="1" x14ac:dyDescent="0.25">
      <c r="MGR6864" s="43"/>
    </row>
    <row r="6865" spans="8988:8988" s="49" customFormat="1" x14ac:dyDescent="0.25">
      <c r="MGR6865" s="43"/>
    </row>
    <row r="6866" spans="8988:8988" s="49" customFormat="1" x14ac:dyDescent="0.25">
      <c r="MGR6866" s="43"/>
    </row>
    <row r="6867" spans="8988:8988" s="49" customFormat="1" x14ac:dyDescent="0.25">
      <c r="MGR6867" s="43"/>
    </row>
    <row r="6868" spans="8988:8988" s="49" customFormat="1" x14ac:dyDescent="0.25">
      <c r="MGR6868" s="43"/>
    </row>
    <row r="6869" spans="8988:8988" s="49" customFormat="1" x14ac:dyDescent="0.25">
      <c r="MGR6869" s="43"/>
    </row>
    <row r="6870" spans="8988:8988" s="49" customFormat="1" x14ac:dyDescent="0.25">
      <c r="MGR6870" s="43"/>
    </row>
    <row r="6871" spans="8988:8988" s="49" customFormat="1" x14ac:dyDescent="0.25">
      <c r="MGR6871" s="43"/>
    </row>
    <row r="6872" spans="8988:8988" s="49" customFormat="1" x14ac:dyDescent="0.25">
      <c r="MGR6872" s="43"/>
    </row>
    <row r="6873" spans="8988:8988" s="49" customFormat="1" x14ac:dyDescent="0.25">
      <c r="MGR6873" s="43"/>
    </row>
    <row r="6874" spans="8988:8988" s="49" customFormat="1" x14ac:dyDescent="0.25">
      <c r="MGR6874" s="43"/>
    </row>
    <row r="6875" spans="8988:8988" s="49" customFormat="1" x14ac:dyDescent="0.25">
      <c r="MGR6875" s="43"/>
    </row>
    <row r="6876" spans="8988:8988" s="49" customFormat="1" x14ac:dyDescent="0.25">
      <c r="MGR6876" s="43"/>
    </row>
    <row r="6877" spans="8988:8988" s="49" customFormat="1" x14ac:dyDescent="0.25">
      <c r="MGR6877" s="43"/>
    </row>
    <row r="6878" spans="8988:8988" s="49" customFormat="1" x14ac:dyDescent="0.25">
      <c r="MGR6878" s="43"/>
    </row>
    <row r="6879" spans="8988:8988" s="49" customFormat="1" x14ac:dyDescent="0.25">
      <c r="MGR6879" s="43"/>
    </row>
    <row r="6880" spans="8988:8988" s="49" customFormat="1" x14ac:dyDescent="0.25">
      <c r="MGR6880" s="43"/>
    </row>
    <row r="6881" spans="8988:8988" s="49" customFormat="1" x14ac:dyDescent="0.25">
      <c r="MGR6881" s="43"/>
    </row>
    <row r="6882" spans="8988:8988" s="49" customFormat="1" x14ac:dyDescent="0.25">
      <c r="MGR6882" s="43"/>
    </row>
    <row r="6883" spans="8988:8988" s="49" customFormat="1" x14ac:dyDescent="0.25">
      <c r="MGR6883" s="43"/>
    </row>
    <row r="6884" spans="8988:8988" s="49" customFormat="1" x14ac:dyDescent="0.25">
      <c r="MGR6884" s="43"/>
    </row>
    <row r="6885" spans="8988:8988" s="49" customFormat="1" x14ac:dyDescent="0.25">
      <c r="MGR6885" s="43"/>
    </row>
    <row r="6886" spans="8988:8988" s="49" customFormat="1" x14ac:dyDescent="0.25">
      <c r="MGR6886" s="43"/>
    </row>
    <row r="6887" spans="8988:8988" s="49" customFormat="1" x14ac:dyDescent="0.25">
      <c r="MGR6887" s="43"/>
    </row>
    <row r="6888" spans="8988:8988" s="49" customFormat="1" x14ac:dyDescent="0.25">
      <c r="MGR6888" s="43"/>
    </row>
    <row r="6889" spans="8988:8988" s="49" customFormat="1" x14ac:dyDescent="0.25">
      <c r="MGR6889" s="43"/>
    </row>
    <row r="6890" spans="8988:8988" s="49" customFormat="1" x14ac:dyDescent="0.25">
      <c r="MGR6890" s="43"/>
    </row>
    <row r="6891" spans="8988:8988" s="49" customFormat="1" x14ac:dyDescent="0.25">
      <c r="MGR6891" s="43"/>
    </row>
    <row r="6892" spans="8988:8988" s="49" customFormat="1" x14ac:dyDescent="0.25">
      <c r="MGR6892" s="43"/>
    </row>
    <row r="6893" spans="8988:8988" s="49" customFormat="1" x14ac:dyDescent="0.25">
      <c r="MGR6893" s="43"/>
    </row>
    <row r="6894" spans="8988:8988" s="49" customFormat="1" x14ac:dyDescent="0.25">
      <c r="MGR6894" s="43"/>
    </row>
    <row r="6895" spans="8988:8988" s="49" customFormat="1" x14ac:dyDescent="0.25">
      <c r="MGR6895" s="43"/>
    </row>
    <row r="6896" spans="8988:8988" s="49" customFormat="1" x14ac:dyDescent="0.25">
      <c r="MGR6896" s="43"/>
    </row>
    <row r="6897" spans="8988:8988" s="49" customFormat="1" x14ac:dyDescent="0.25">
      <c r="MGR6897" s="43"/>
    </row>
    <row r="6898" spans="8988:8988" s="49" customFormat="1" x14ac:dyDescent="0.25">
      <c r="MGR6898" s="43"/>
    </row>
    <row r="6899" spans="8988:8988" s="49" customFormat="1" x14ac:dyDescent="0.25">
      <c r="MGR6899" s="43"/>
    </row>
    <row r="6900" spans="8988:8988" s="49" customFormat="1" x14ac:dyDescent="0.25">
      <c r="MGR6900" s="43"/>
    </row>
    <row r="6901" spans="8988:8988" s="49" customFormat="1" x14ac:dyDescent="0.25">
      <c r="MGR6901" s="43"/>
    </row>
    <row r="6902" spans="8988:8988" s="49" customFormat="1" x14ac:dyDescent="0.25">
      <c r="MGR6902" s="43"/>
    </row>
    <row r="6903" spans="8988:8988" s="49" customFormat="1" x14ac:dyDescent="0.25">
      <c r="MGR6903" s="43"/>
    </row>
    <row r="6904" spans="8988:8988" s="49" customFormat="1" x14ac:dyDescent="0.25">
      <c r="MGR6904" s="43"/>
    </row>
    <row r="6905" spans="8988:8988" s="49" customFormat="1" x14ac:dyDescent="0.25">
      <c r="MGR6905" s="43"/>
    </row>
    <row r="6906" spans="8988:8988" s="49" customFormat="1" x14ac:dyDescent="0.25">
      <c r="MGR6906" s="43"/>
    </row>
    <row r="6907" spans="8988:8988" s="49" customFormat="1" x14ac:dyDescent="0.25">
      <c r="MGR6907" s="43"/>
    </row>
    <row r="6908" spans="8988:8988" s="49" customFormat="1" x14ac:dyDescent="0.25">
      <c r="MGR6908" s="43"/>
    </row>
    <row r="6909" spans="8988:8988" s="49" customFormat="1" x14ac:dyDescent="0.25">
      <c r="MGR6909" s="43"/>
    </row>
    <row r="6910" spans="8988:8988" s="49" customFormat="1" x14ac:dyDescent="0.25">
      <c r="MGR6910" s="43"/>
    </row>
    <row r="6911" spans="8988:8988" s="49" customFormat="1" x14ac:dyDescent="0.25">
      <c r="MGR6911" s="43"/>
    </row>
    <row r="6912" spans="8988:8988" s="49" customFormat="1" x14ac:dyDescent="0.25">
      <c r="MGR6912" s="43"/>
    </row>
    <row r="6913" spans="8988:8988" s="49" customFormat="1" x14ac:dyDescent="0.25">
      <c r="MGR6913" s="43"/>
    </row>
    <row r="6914" spans="8988:8988" s="49" customFormat="1" x14ac:dyDescent="0.25">
      <c r="MGR6914" s="43"/>
    </row>
    <row r="6915" spans="8988:8988" s="49" customFormat="1" x14ac:dyDescent="0.25">
      <c r="MGR6915" s="43"/>
    </row>
    <row r="6916" spans="8988:8988" s="49" customFormat="1" x14ac:dyDescent="0.25">
      <c r="MGR6916" s="43"/>
    </row>
    <row r="6917" spans="8988:8988" s="49" customFormat="1" x14ac:dyDescent="0.25">
      <c r="MGR6917" s="43"/>
    </row>
    <row r="6918" spans="8988:8988" s="49" customFormat="1" x14ac:dyDescent="0.25">
      <c r="MGR6918" s="43"/>
    </row>
    <row r="6919" spans="8988:8988" s="49" customFormat="1" x14ac:dyDescent="0.25">
      <c r="MGR6919" s="43"/>
    </row>
    <row r="6920" spans="8988:8988" s="49" customFormat="1" x14ac:dyDescent="0.25">
      <c r="MGR6920" s="43"/>
    </row>
    <row r="6921" spans="8988:8988" s="49" customFormat="1" x14ac:dyDescent="0.25">
      <c r="MGR6921" s="43"/>
    </row>
    <row r="6922" spans="8988:8988" s="49" customFormat="1" x14ac:dyDescent="0.25">
      <c r="MGR6922" s="43"/>
    </row>
    <row r="6923" spans="8988:8988" s="49" customFormat="1" x14ac:dyDescent="0.25">
      <c r="MGR6923" s="43"/>
    </row>
    <row r="6924" spans="8988:8988" s="49" customFormat="1" x14ac:dyDescent="0.25">
      <c r="MGR6924" s="43"/>
    </row>
    <row r="6925" spans="8988:8988" s="49" customFormat="1" x14ac:dyDescent="0.25">
      <c r="MGR6925" s="43"/>
    </row>
    <row r="6926" spans="8988:8988" s="49" customFormat="1" x14ac:dyDescent="0.25">
      <c r="MGR6926" s="43"/>
    </row>
    <row r="6927" spans="8988:8988" s="49" customFormat="1" x14ac:dyDescent="0.25">
      <c r="MGR6927" s="43"/>
    </row>
    <row r="6928" spans="8988:8988" s="49" customFormat="1" x14ac:dyDescent="0.25">
      <c r="MGR6928" s="43"/>
    </row>
    <row r="6929" spans="8988:8988" s="49" customFormat="1" x14ac:dyDescent="0.25">
      <c r="MGR6929" s="43"/>
    </row>
    <row r="6930" spans="8988:8988" s="49" customFormat="1" x14ac:dyDescent="0.25">
      <c r="MGR6930" s="43"/>
    </row>
    <row r="6931" spans="8988:8988" s="49" customFormat="1" x14ac:dyDescent="0.25">
      <c r="MGR6931" s="43"/>
    </row>
    <row r="6932" spans="8988:8988" s="49" customFormat="1" x14ac:dyDescent="0.25">
      <c r="MGR6932" s="43"/>
    </row>
    <row r="6933" spans="8988:8988" s="49" customFormat="1" x14ac:dyDescent="0.25">
      <c r="MGR6933" s="43"/>
    </row>
    <row r="6934" spans="8988:8988" s="49" customFormat="1" x14ac:dyDescent="0.25">
      <c r="MGR6934" s="43"/>
    </row>
    <row r="6935" spans="8988:8988" s="49" customFormat="1" x14ac:dyDescent="0.25">
      <c r="MGR6935" s="43"/>
    </row>
    <row r="6936" spans="8988:8988" s="49" customFormat="1" x14ac:dyDescent="0.25">
      <c r="MGR6936" s="43"/>
    </row>
    <row r="6937" spans="8988:8988" s="49" customFormat="1" x14ac:dyDescent="0.25">
      <c r="MGR6937" s="43"/>
    </row>
    <row r="6938" spans="8988:8988" s="49" customFormat="1" x14ac:dyDescent="0.25">
      <c r="MGR6938" s="43"/>
    </row>
    <row r="6939" spans="8988:8988" s="49" customFormat="1" x14ac:dyDescent="0.25">
      <c r="MGR6939" s="43"/>
    </row>
    <row r="6940" spans="8988:8988" s="49" customFormat="1" x14ac:dyDescent="0.25">
      <c r="MGR6940" s="43"/>
    </row>
    <row r="6941" spans="8988:8988" s="49" customFormat="1" x14ac:dyDescent="0.25">
      <c r="MGR6941" s="43"/>
    </row>
    <row r="6942" spans="8988:8988" s="49" customFormat="1" x14ac:dyDescent="0.25">
      <c r="MGR6942" s="43"/>
    </row>
    <row r="6943" spans="8988:8988" s="49" customFormat="1" x14ac:dyDescent="0.25">
      <c r="MGR6943" s="43"/>
    </row>
    <row r="6944" spans="8988:8988" s="49" customFormat="1" x14ac:dyDescent="0.25">
      <c r="MGR6944" s="43"/>
    </row>
    <row r="6945" spans="8988:8988" s="49" customFormat="1" x14ac:dyDescent="0.25">
      <c r="MGR6945" s="43"/>
    </row>
    <row r="6946" spans="8988:8988" s="49" customFormat="1" x14ac:dyDescent="0.25">
      <c r="MGR6946" s="43"/>
    </row>
    <row r="6947" spans="8988:8988" s="49" customFormat="1" x14ac:dyDescent="0.25">
      <c r="MGR6947" s="43"/>
    </row>
    <row r="6948" spans="8988:8988" s="49" customFormat="1" x14ac:dyDescent="0.25">
      <c r="MGR6948" s="43"/>
    </row>
    <row r="6949" spans="8988:8988" s="49" customFormat="1" x14ac:dyDescent="0.25">
      <c r="MGR6949" s="43"/>
    </row>
    <row r="6950" spans="8988:8988" s="49" customFormat="1" x14ac:dyDescent="0.25">
      <c r="MGR6950" s="43"/>
    </row>
    <row r="6951" spans="8988:8988" s="49" customFormat="1" x14ac:dyDescent="0.25">
      <c r="MGR6951" s="43"/>
    </row>
    <row r="6952" spans="8988:8988" s="49" customFormat="1" x14ac:dyDescent="0.25">
      <c r="MGR6952" s="43"/>
    </row>
    <row r="6953" spans="8988:8988" s="49" customFormat="1" x14ac:dyDescent="0.25">
      <c r="MGR6953" s="43"/>
    </row>
    <row r="6954" spans="8988:8988" s="49" customFormat="1" x14ac:dyDescent="0.25">
      <c r="MGR6954" s="43"/>
    </row>
    <row r="6955" spans="8988:8988" s="49" customFormat="1" x14ac:dyDescent="0.25">
      <c r="MGR6955" s="43"/>
    </row>
    <row r="6956" spans="8988:8988" s="49" customFormat="1" x14ac:dyDescent="0.25">
      <c r="MGR6956" s="43"/>
    </row>
    <row r="6957" spans="8988:8988" s="49" customFormat="1" x14ac:dyDescent="0.25">
      <c r="MGR6957" s="43"/>
    </row>
    <row r="6958" spans="8988:8988" s="49" customFormat="1" x14ac:dyDescent="0.25">
      <c r="MGR6958" s="43"/>
    </row>
    <row r="6959" spans="8988:8988" s="49" customFormat="1" x14ac:dyDescent="0.25">
      <c r="MGR6959" s="43"/>
    </row>
    <row r="6960" spans="8988:8988" s="49" customFormat="1" x14ac:dyDescent="0.25">
      <c r="MGR6960" s="43"/>
    </row>
    <row r="6961" spans="8988:8988" s="49" customFormat="1" x14ac:dyDescent="0.25">
      <c r="MGR6961" s="43"/>
    </row>
    <row r="6962" spans="8988:8988" s="49" customFormat="1" x14ac:dyDescent="0.25">
      <c r="MGR6962" s="43"/>
    </row>
    <row r="6963" spans="8988:8988" s="49" customFormat="1" x14ac:dyDescent="0.25">
      <c r="MGR6963" s="43"/>
    </row>
    <row r="6964" spans="8988:8988" s="49" customFormat="1" x14ac:dyDescent="0.25">
      <c r="MGR6964" s="43"/>
    </row>
    <row r="6965" spans="8988:8988" s="49" customFormat="1" x14ac:dyDescent="0.25">
      <c r="MGR6965" s="43"/>
    </row>
    <row r="6966" spans="8988:8988" s="49" customFormat="1" x14ac:dyDescent="0.25">
      <c r="MGR6966" s="43"/>
    </row>
    <row r="6967" spans="8988:8988" s="49" customFormat="1" x14ac:dyDescent="0.25">
      <c r="MGR6967" s="43"/>
    </row>
    <row r="6968" spans="8988:8988" s="49" customFormat="1" x14ac:dyDescent="0.25">
      <c r="MGR6968" s="43"/>
    </row>
    <row r="6969" spans="8988:8988" s="49" customFormat="1" x14ac:dyDescent="0.25">
      <c r="MGR6969" s="43"/>
    </row>
    <row r="6970" spans="8988:8988" s="49" customFormat="1" x14ac:dyDescent="0.25">
      <c r="MGR6970" s="43"/>
    </row>
    <row r="6971" spans="8988:8988" s="49" customFormat="1" x14ac:dyDescent="0.25">
      <c r="MGR6971" s="43"/>
    </row>
    <row r="6972" spans="8988:8988" s="49" customFormat="1" x14ac:dyDescent="0.25">
      <c r="MGR6972" s="43"/>
    </row>
    <row r="6973" spans="8988:8988" s="49" customFormat="1" x14ac:dyDescent="0.25">
      <c r="MGR6973" s="43"/>
    </row>
    <row r="6974" spans="8988:8988" s="49" customFormat="1" x14ac:dyDescent="0.25">
      <c r="MGR6974" s="43"/>
    </row>
    <row r="6975" spans="8988:8988" s="49" customFormat="1" x14ac:dyDescent="0.25">
      <c r="MGR6975" s="43"/>
    </row>
    <row r="6976" spans="8988:8988" s="49" customFormat="1" x14ac:dyDescent="0.25">
      <c r="MGR6976" s="43"/>
    </row>
    <row r="6977" spans="8988:8988" s="49" customFormat="1" x14ac:dyDescent="0.25">
      <c r="MGR6977" s="43"/>
    </row>
    <row r="6978" spans="8988:8988" s="49" customFormat="1" x14ac:dyDescent="0.25">
      <c r="MGR6978" s="43"/>
    </row>
    <row r="6979" spans="8988:8988" s="49" customFormat="1" x14ac:dyDescent="0.25">
      <c r="MGR6979" s="43"/>
    </row>
    <row r="6980" spans="8988:8988" s="49" customFormat="1" x14ac:dyDescent="0.25">
      <c r="MGR6980" s="43"/>
    </row>
    <row r="6981" spans="8988:8988" s="49" customFormat="1" x14ac:dyDescent="0.25">
      <c r="MGR6981" s="43"/>
    </row>
    <row r="6982" spans="8988:8988" s="49" customFormat="1" x14ac:dyDescent="0.25">
      <c r="MGR6982" s="43"/>
    </row>
    <row r="6983" spans="8988:8988" s="49" customFormat="1" x14ac:dyDescent="0.25">
      <c r="MGR6983" s="43"/>
    </row>
    <row r="6984" spans="8988:8988" s="49" customFormat="1" x14ac:dyDescent="0.25">
      <c r="MGR6984" s="43"/>
    </row>
    <row r="6985" spans="8988:8988" s="49" customFormat="1" x14ac:dyDescent="0.25">
      <c r="MGR6985" s="43"/>
    </row>
    <row r="6986" spans="8988:8988" s="49" customFormat="1" x14ac:dyDescent="0.25">
      <c r="MGR6986" s="43"/>
    </row>
    <row r="6987" spans="8988:8988" s="49" customFormat="1" x14ac:dyDescent="0.25">
      <c r="MGR6987" s="43"/>
    </row>
    <row r="6988" spans="8988:8988" s="49" customFormat="1" x14ac:dyDescent="0.25">
      <c r="MGR6988" s="43"/>
    </row>
    <row r="6989" spans="8988:8988" s="49" customFormat="1" x14ac:dyDescent="0.25">
      <c r="MGR6989" s="43"/>
    </row>
    <row r="6990" spans="8988:8988" s="49" customFormat="1" x14ac:dyDescent="0.25">
      <c r="MGR6990" s="43"/>
    </row>
    <row r="6991" spans="8988:8988" s="49" customFormat="1" x14ac:dyDescent="0.25">
      <c r="MGR6991" s="43"/>
    </row>
    <row r="6992" spans="8988:8988" s="49" customFormat="1" x14ac:dyDescent="0.25">
      <c r="MGR6992" s="43"/>
    </row>
    <row r="6993" spans="8988:8988" s="49" customFormat="1" x14ac:dyDescent="0.25">
      <c r="MGR6993" s="43"/>
    </row>
    <row r="6994" spans="8988:8988" s="49" customFormat="1" x14ac:dyDescent="0.25">
      <c r="MGR6994" s="43"/>
    </row>
    <row r="6995" spans="8988:8988" s="49" customFormat="1" x14ac:dyDescent="0.25">
      <c r="MGR6995" s="43"/>
    </row>
    <row r="6996" spans="8988:8988" s="49" customFormat="1" x14ac:dyDescent="0.25">
      <c r="MGR6996" s="43"/>
    </row>
    <row r="6997" spans="8988:8988" s="49" customFormat="1" x14ac:dyDescent="0.25">
      <c r="MGR6997" s="43"/>
    </row>
    <row r="6998" spans="8988:8988" s="49" customFormat="1" x14ac:dyDescent="0.25">
      <c r="MGR6998" s="43"/>
    </row>
    <row r="6999" spans="8988:8988" s="49" customFormat="1" x14ac:dyDescent="0.25">
      <c r="MGR6999" s="43"/>
    </row>
    <row r="7000" spans="8988:8988" s="49" customFormat="1" x14ac:dyDescent="0.25">
      <c r="MGR7000" s="43"/>
    </row>
    <row r="7001" spans="8988:8988" s="49" customFormat="1" x14ac:dyDescent="0.25">
      <c r="MGR7001" s="43"/>
    </row>
    <row r="7002" spans="8988:8988" s="49" customFormat="1" x14ac:dyDescent="0.25">
      <c r="MGR7002" s="43"/>
    </row>
    <row r="7003" spans="8988:8988" s="49" customFormat="1" x14ac:dyDescent="0.25">
      <c r="MGR7003" s="43"/>
    </row>
    <row r="7004" spans="8988:8988" s="49" customFormat="1" x14ac:dyDescent="0.25">
      <c r="MGR7004" s="43"/>
    </row>
    <row r="7005" spans="8988:8988" s="49" customFormat="1" x14ac:dyDescent="0.25">
      <c r="MGR7005" s="43"/>
    </row>
    <row r="7006" spans="8988:8988" s="49" customFormat="1" x14ac:dyDescent="0.25">
      <c r="MGR7006" s="43"/>
    </row>
    <row r="7007" spans="8988:8988" s="49" customFormat="1" x14ac:dyDescent="0.25">
      <c r="MGR7007" s="43"/>
    </row>
    <row r="7008" spans="8988:8988" s="49" customFormat="1" x14ac:dyDescent="0.25">
      <c r="MGR7008" s="43"/>
    </row>
    <row r="7009" spans="8988:8988" s="49" customFormat="1" x14ac:dyDescent="0.25">
      <c r="MGR7009" s="43"/>
    </row>
    <row r="7010" spans="8988:8988" s="49" customFormat="1" x14ac:dyDescent="0.25">
      <c r="MGR7010" s="43"/>
    </row>
    <row r="7011" spans="8988:8988" s="49" customFormat="1" x14ac:dyDescent="0.25">
      <c r="MGR7011" s="43"/>
    </row>
    <row r="7012" spans="8988:8988" s="49" customFormat="1" x14ac:dyDescent="0.25">
      <c r="MGR7012" s="43"/>
    </row>
    <row r="7013" spans="8988:8988" s="49" customFormat="1" x14ac:dyDescent="0.25">
      <c r="MGR7013" s="43"/>
    </row>
    <row r="7014" spans="8988:8988" s="49" customFormat="1" x14ac:dyDescent="0.25">
      <c r="MGR7014" s="43"/>
    </row>
    <row r="7015" spans="8988:8988" s="49" customFormat="1" x14ac:dyDescent="0.25">
      <c r="MGR7015" s="43"/>
    </row>
    <row r="7016" spans="8988:8988" s="49" customFormat="1" x14ac:dyDescent="0.25">
      <c r="MGR7016" s="43"/>
    </row>
    <row r="7017" spans="8988:8988" s="49" customFormat="1" x14ac:dyDescent="0.25">
      <c r="MGR7017" s="43"/>
    </row>
    <row r="7018" spans="8988:8988" s="49" customFormat="1" x14ac:dyDescent="0.25">
      <c r="MGR7018" s="43"/>
    </row>
    <row r="7019" spans="8988:8988" s="49" customFormat="1" x14ac:dyDescent="0.25">
      <c r="MGR7019" s="43"/>
    </row>
    <row r="7020" spans="8988:8988" s="49" customFormat="1" x14ac:dyDescent="0.25">
      <c r="MGR7020" s="43"/>
    </row>
    <row r="7021" spans="8988:8988" s="49" customFormat="1" x14ac:dyDescent="0.25">
      <c r="MGR7021" s="43"/>
    </row>
    <row r="7022" spans="8988:8988" s="49" customFormat="1" x14ac:dyDescent="0.25">
      <c r="MGR7022" s="43"/>
    </row>
    <row r="7023" spans="8988:8988" s="49" customFormat="1" x14ac:dyDescent="0.25">
      <c r="MGR7023" s="43"/>
    </row>
    <row r="7024" spans="8988:8988" s="49" customFormat="1" x14ac:dyDescent="0.25">
      <c r="MGR7024" s="43"/>
    </row>
    <row r="7025" spans="8988:8988" s="49" customFormat="1" x14ac:dyDescent="0.25">
      <c r="MGR7025" s="43"/>
    </row>
    <row r="7026" spans="8988:8988" s="49" customFormat="1" x14ac:dyDescent="0.25">
      <c r="MGR7026" s="43"/>
    </row>
    <row r="7027" spans="8988:8988" s="49" customFormat="1" x14ac:dyDescent="0.25">
      <c r="MGR7027" s="43"/>
    </row>
    <row r="7028" spans="8988:8988" s="49" customFormat="1" x14ac:dyDescent="0.25">
      <c r="MGR7028" s="43"/>
    </row>
    <row r="7029" spans="8988:8988" s="49" customFormat="1" x14ac:dyDescent="0.25">
      <c r="MGR7029" s="43"/>
    </row>
    <row r="7030" spans="8988:8988" s="49" customFormat="1" x14ac:dyDescent="0.25">
      <c r="MGR7030" s="43"/>
    </row>
    <row r="7031" spans="8988:8988" s="49" customFormat="1" x14ac:dyDescent="0.25">
      <c r="MGR7031" s="43"/>
    </row>
    <row r="7032" spans="8988:8988" s="49" customFormat="1" x14ac:dyDescent="0.25">
      <c r="MGR7032" s="43"/>
    </row>
    <row r="7033" spans="8988:8988" s="49" customFormat="1" x14ac:dyDescent="0.25">
      <c r="MGR7033" s="43"/>
    </row>
    <row r="7034" spans="8988:8988" s="49" customFormat="1" x14ac:dyDescent="0.25">
      <c r="MGR7034" s="43"/>
    </row>
    <row r="7035" spans="8988:8988" s="49" customFormat="1" x14ac:dyDescent="0.25">
      <c r="MGR7035" s="43"/>
    </row>
    <row r="7036" spans="8988:8988" s="49" customFormat="1" x14ac:dyDescent="0.25">
      <c r="MGR7036" s="43"/>
    </row>
    <row r="7037" spans="8988:8988" s="49" customFormat="1" x14ac:dyDescent="0.25">
      <c r="MGR7037" s="43"/>
    </row>
    <row r="7038" spans="8988:8988" s="49" customFormat="1" x14ac:dyDescent="0.25">
      <c r="MGR7038" s="43"/>
    </row>
    <row r="7039" spans="8988:8988" s="49" customFormat="1" x14ac:dyDescent="0.25">
      <c r="MGR7039" s="43"/>
    </row>
    <row r="7040" spans="8988:8988" s="49" customFormat="1" x14ac:dyDescent="0.25">
      <c r="MGR7040" s="43"/>
    </row>
    <row r="7041" spans="8988:8988" s="49" customFormat="1" x14ac:dyDescent="0.25">
      <c r="MGR7041" s="43"/>
    </row>
    <row r="7042" spans="8988:8988" s="49" customFormat="1" x14ac:dyDescent="0.25">
      <c r="MGR7042" s="43"/>
    </row>
    <row r="7043" spans="8988:8988" s="49" customFormat="1" x14ac:dyDescent="0.25">
      <c r="MGR7043" s="43"/>
    </row>
    <row r="7044" spans="8988:8988" s="49" customFormat="1" x14ac:dyDescent="0.25">
      <c r="MGR7044" s="43"/>
    </row>
    <row r="7045" spans="8988:8988" s="49" customFormat="1" x14ac:dyDescent="0.25">
      <c r="MGR7045" s="43"/>
    </row>
    <row r="7046" spans="8988:8988" s="49" customFormat="1" x14ac:dyDescent="0.25">
      <c r="MGR7046" s="43"/>
    </row>
    <row r="7047" spans="8988:8988" s="49" customFormat="1" x14ac:dyDescent="0.25">
      <c r="MGR7047" s="43"/>
    </row>
    <row r="7048" spans="8988:8988" s="49" customFormat="1" x14ac:dyDescent="0.25">
      <c r="MGR7048" s="43"/>
    </row>
    <row r="7049" spans="8988:8988" s="49" customFormat="1" x14ac:dyDescent="0.25">
      <c r="MGR7049" s="43"/>
    </row>
    <row r="7050" spans="8988:8988" s="49" customFormat="1" x14ac:dyDescent="0.25">
      <c r="MGR7050" s="43"/>
    </row>
    <row r="7051" spans="8988:8988" s="49" customFormat="1" x14ac:dyDescent="0.25">
      <c r="MGR7051" s="43"/>
    </row>
    <row r="7052" spans="8988:8988" s="49" customFormat="1" x14ac:dyDescent="0.25">
      <c r="MGR7052" s="43"/>
    </row>
    <row r="7053" spans="8988:8988" s="49" customFormat="1" x14ac:dyDescent="0.25">
      <c r="MGR7053" s="43"/>
    </row>
    <row r="7054" spans="8988:8988" s="49" customFormat="1" x14ac:dyDescent="0.25">
      <c r="MGR7054" s="43"/>
    </row>
    <row r="7055" spans="8988:8988" s="49" customFormat="1" x14ac:dyDescent="0.25">
      <c r="MGR7055" s="43"/>
    </row>
    <row r="7056" spans="8988:8988" s="49" customFormat="1" x14ac:dyDescent="0.25">
      <c r="MGR7056" s="43"/>
    </row>
    <row r="7057" spans="8988:8988" s="49" customFormat="1" x14ac:dyDescent="0.25">
      <c r="MGR7057" s="43"/>
    </row>
    <row r="7058" spans="8988:8988" s="49" customFormat="1" x14ac:dyDescent="0.25">
      <c r="MGR7058" s="43"/>
    </row>
    <row r="7059" spans="8988:8988" s="49" customFormat="1" x14ac:dyDescent="0.25">
      <c r="MGR7059" s="43"/>
    </row>
    <row r="7060" spans="8988:8988" s="49" customFormat="1" x14ac:dyDescent="0.25">
      <c r="MGR7060" s="43"/>
    </row>
    <row r="7061" spans="8988:8988" s="49" customFormat="1" x14ac:dyDescent="0.25">
      <c r="MGR7061" s="43"/>
    </row>
    <row r="7062" spans="8988:8988" s="49" customFormat="1" x14ac:dyDescent="0.25">
      <c r="MGR7062" s="43"/>
    </row>
    <row r="7063" spans="8988:8988" s="49" customFormat="1" x14ac:dyDescent="0.25">
      <c r="MGR7063" s="43"/>
    </row>
    <row r="7064" spans="8988:8988" s="49" customFormat="1" x14ac:dyDescent="0.25">
      <c r="MGR7064" s="43"/>
    </row>
    <row r="7065" spans="8988:8988" s="49" customFormat="1" x14ac:dyDescent="0.25">
      <c r="MGR7065" s="43"/>
    </row>
    <row r="7066" spans="8988:8988" s="49" customFormat="1" x14ac:dyDescent="0.25">
      <c r="MGR7066" s="43"/>
    </row>
    <row r="7067" spans="8988:8988" s="49" customFormat="1" x14ac:dyDescent="0.25">
      <c r="MGR7067" s="43"/>
    </row>
    <row r="7068" spans="8988:8988" s="49" customFormat="1" x14ac:dyDescent="0.25">
      <c r="MGR7068" s="43"/>
    </row>
    <row r="7069" spans="8988:8988" s="49" customFormat="1" x14ac:dyDescent="0.25">
      <c r="MGR7069" s="43"/>
    </row>
    <row r="7070" spans="8988:8988" s="49" customFormat="1" x14ac:dyDescent="0.25">
      <c r="MGR7070" s="43"/>
    </row>
    <row r="7071" spans="8988:8988" s="49" customFormat="1" x14ac:dyDescent="0.25">
      <c r="MGR7071" s="43"/>
    </row>
    <row r="7072" spans="8988:8988" s="49" customFormat="1" x14ac:dyDescent="0.25">
      <c r="MGR7072" s="43"/>
    </row>
    <row r="7073" spans="8988:8988" s="49" customFormat="1" x14ac:dyDescent="0.25">
      <c r="MGR7073" s="43"/>
    </row>
    <row r="7074" spans="8988:8988" s="49" customFormat="1" x14ac:dyDescent="0.25">
      <c r="MGR7074" s="43"/>
    </row>
    <row r="7075" spans="8988:8988" s="49" customFormat="1" x14ac:dyDescent="0.25">
      <c r="MGR7075" s="43"/>
    </row>
    <row r="7076" spans="8988:8988" s="49" customFormat="1" x14ac:dyDescent="0.25">
      <c r="MGR7076" s="43"/>
    </row>
    <row r="7077" spans="8988:8988" s="49" customFormat="1" x14ac:dyDescent="0.25">
      <c r="MGR7077" s="43"/>
    </row>
    <row r="7078" spans="8988:8988" s="49" customFormat="1" x14ac:dyDescent="0.25">
      <c r="MGR7078" s="43"/>
    </row>
    <row r="7079" spans="8988:8988" s="49" customFormat="1" x14ac:dyDescent="0.25">
      <c r="MGR7079" s="43"/>
    </row>
    <row r="7080" spans="8988:8988" s="49" customFormat="1" x14ac:dyDescent="0.25">
      <c r="MGR7080" s="43"/>
    </row>
    <row r="7081" spans="8988:8988" s="49" customFormat="1" x14ac:dyDescent="0.25">
      <c r="MGR7081" s="43"/>
    </row>
    <row r="7082" spans="8988:8988" s="49" customFormat="1" x14ac:dyDescent="0.25">
      <c r="MGR7082" s="43"/>
    </row>
    <row r="7083" spans="8988:8988" s="49" customFormat="1" x14ac:dyDescent="0.25">
      <c r="MGR7083" s="43"/>
    </row>
    <row r="7084" spans="8988:8988" s="49" customFormat="1" x14ac:dyDescent="0.25">
      <c r="MGR7084" s="43"/>
    </row>
    <row r="7085" spans="8988:8988" s="49" customFormat="1" x14ac:dyDescent="0.25">
      <c r="MGR7085" s="43"/>
    </row>
    <row r="7086" spans="8988:8988" s="49" customFormat="1" x14ac:dyDescent="0.25">
      <c r="MGR7086" s="43"/>
    </row>
    <row r="7087" spans="8988:8988" s="49" customFormat="1" x14ac:dyDescent="0.25">
      <c r="MGR7087" s="43"/>
    </row>
    <row r="7088" spans="8988:8988" s="49" customFormat="1" x14ac:dyDescent="0.25">
      <c r="MGR7088" s="43"/>
    </row>
    <row r="7089" spans="8988:8988" s="49" customFormat="1" x14ac:dyDescent="0.25">
      <c r="MGR7089" s="43"/>
    </row>
    <row r="7090" spans="8988:8988" s="49" customFormat="1" x14ac:dyDescent="0.25">
      <c r="MGR7090" s="43"/>
    </row>
    <row r="7091" spans="8988:8988" s="49" customFormat="1" x14ac:dyDescent="0.25">
      <c r="MGR7091" s="43"/>
    </row>
    <row r="7092" spans="8988:8988" s="49" customFormat="1" x14ac:dyDescent="0.25">
      <c r="MGR7092" s="43"/>
    </row>
    <row r="7093" spans="8988:8988" s="49" customFormat="1" x14ac:dyDescent="0.25">
      <c r="MGR7093" s="43"/>
    </row>
    <row r="7094" spans="8988:8988" s="49" customFormat="1" x14ac:dyDescent="0.25">
      <c r="MGR7094" s="43"/>
    </row>
    <row r="7095" spans="8988:8988" s="49" customFormat="1" x14ac:dyDescent="0.25">
      <c r="MGR7095" s="43"/>
    </row>
    <row r="7096" spans="8988:8988" s="49" customFormat="1" x14ac:dyDescent="0.25">
      <c r="MGR7096" s="43"/>
    </row>
    <row r="7097" spans="8988:8988" s="49" customFormat="1" x14ac:dyDescent="0.25">
      <c r="MGR7097" s="43"/>
    </row>
    <row r="7098" spans="8988:8988" s="49" customFormat="1" x14ac:dyDescent="0.25">
      <c r="MGR7098" s="43"/>
    </row>
    <row r="7099" spans="8988:8988" s="49" customFormat="1" x14ac:dyDescent="0.25">
      <c r="MGR7099" s="43"/>
    </row>
    <row r="7100" spans="8988:8988" s="49" customFormat="1" x14ac:dyDescent="0.25">
      <c r="MGR7100" s="43"/>
    </row>
    <row r="7101" spans="8988:8988" s="49" customFormat="1" x14ac:dyDescent="0.25">
      <c r="MGR7101" s="43"/>
    </row>
    <row r="7102" spans="8988:8988" s="49" customFormat="1" x14ac:dyDescent="0.25">
      <c r="MGR7102" s="43"/>
    </row>
    <row r="7103" spans="8988:8988" s="49" customFormat="1" x14ac:dyDescent="0.25">
      <c r="MGR7103" s="43"/>
    </row>
    <row r="7104" spans="8988:8988" s="49" customFormat="1" x14ac:dyDescent="0.25">
      <c r="MGR7104" s="43"/>
    </row>
    <row r="7105" spans="8988:8988" s="49" customFormat="1" x14ac:dyDescent="0.25">
      <c r="MGR7105" s="43"/>
    </row>
    <row r="7106" spans="8988:8988" s="49" customFormat="1" x14ac:dyDescent="0.25">
      <c r="MGR7106" s="43"/>
    </row>
    <row r="7107" spans="8988:8988" s="49" customFormat="1" x14ac:dyDescent="0.25">
      <c r="MGR7107" s="43"/>
    </row>
    <row r="7108" spans="8988:8988" s="49" customFormat="1" x14ac:dyDescent="0.25">
      <c r="MGR7108" s="43"/>
    </row>
    <row r="7109" spans="8988:8988" s="49" customFormat="1" x14ac:dyDescent="0.25">
      <c r="MGR7109" s="43"/>
    </row>
    <row r="7110" spans="8988:8988" s="49" customFormat="1" x14ac:dyDescent="0.25">
      <c r="MGR7110" s="43"/>
    </row>
    <row r="7111" spans="8988:8988" s="49" customFormat="1" x14ac:dyDescent="0.25">
      <c r="MGR7111" s="43"/>
    </row>
    <row r="7112" spans="8988:8988" s="49" customFormat="1" x14ac:dyDescent="0.25">
      <c r="MGR7112" s="43"/>
    </row>
    <row r="7113" spans="8988:8988" s="49" customFormat="1" x14ac:dyDescent="0.25">
      <c r="MGR7113" s="43"/>
    </row>
    <row r="7114" spans="8988:8988" s="49" customFormat="1" x14ac:dyDescent="0.25">
      <c r="MGR7114" s="43"/>
    </row>
    <row r="7115" spans="8988:8988" s="49" customFormat="1" x14ac:dyDescent="0.25">
      <c r="MGR7115" s="43"/>
    </row>
    <row r="7116" spans="8988:8988" s="49" customFormat="1" x14ac:dyDescent="0.25">
      <c r="MGR7116" s="43"/>
    </row>
    <row r="7117" spans="8988:8988" s="49" customFormat="1" x14ac:dyDescent="0.25">
      <c r="MGR7117" s="43"/>
    </row>
    <row r="7118" spans="8988:8988" s="49" customFormat="1" x14ac:dyDescent="0.25">
      <c r="MGR7118" s="43"/>
    </row>
    <row r="7119" spans="8988:8988" s="49" customFormat="1" x14ac:dyDescent="0.25">
      <c r="MGR7119" s="43"/>
    </row>
    <row r="7120" spans="8988:8988" s="49" customFormat="1" x14ac:dyDescent="0.25">
      <c r="MGR7120" s="43"/>
    </row>
    <row r="7121" spans="8988:8988" s="49" customFormat="1" x14ac:dyDescent="0.25">
      <c r="MGR7121" s="43"/>
    </row>
    <row r="7122" spans="8988:8988" s="49" customFormat="1" x14ac:dyDescent="0.25">
      <c r="MGR7122" s="43"/>
    </row>
    <row r="7123" spans="8988:8988" s="49" customFormat="1" x14ac:dyDescent="0.25">
      <c r="MGR7123" s="43"/>
    </row>
    <row r="7124" spans="8988:8988" s="49" customFormat="1" x14ac:dyDescent="0.25">
      <c r="MGR7124" s="43"/>
    </row>
    <row r="7125" spans="8988:8988" s="49" customFormat="1" x14ac:dyDescent="0.25">
      <c r="MGR7125" s="43"/>
    </row>
    <row r="7126" spans="8988:8988" s="49" customFormat="1" x14ac:dyDescent="0.25">
      <c r="MGR7126" s="43"/>
    </row>
    <row r="7127" spans="8988:8988" s="49" customFormat="1" x14ac:dyDescent="0.25">
      <c r="MGR7127" s="43"/>
    </row>
    <row r="7128" spans="8988:8988" s="49" customFormat="1" x14ac:dyDescent="0.25">
      <c r="MGR7128" s="43"/>
    </row>
    <row r="7129" spans="8988:8988" s="49" customFormat="1" x14ac:dyDescent="0.25">
      <c r="MGR7129" s="43"/>
    </row>
    <row r="7130" spans="8988:8988" s="49" customFormat="1" x14ac:dyDescent="0.25">
      <c r="MGR7130" s="43"/>
    </row>
    <row r="7131" spans="8988:8988" s="49" customFormat="1" x14ac:dyDescent="0.25">
      <c r="MGR7131" s="43"/>
    </row>
    <row r="7132" spans="8988:8988" s="49" customFormat="1" x14ac:dyDescent="0.25">
      <c r="MGR7132" s="43"/>
    </row>
    <row r="7133" spans="8988:8988" s="49" customFormat="1" x14ac:dyDescent="0.25">
      <c r="MGR7133" s="43"/>
    </row>
    <row r="7134" spans="8988:8988" s="49" customFormat="1" x14ac:dyDescent="0.25">
      <c r="MGR7134" s="43"/>
    </row>
    <row r="7135" spans="8988:8988" s="49" customFormat="1" x14ac:dyDescent="0.25">
      <c r="MGR7135" s="43"/>
    </row>
    <row r="7136" spans="8988:8988" s="49" customFormat="1" x14ac:dyDescent="0.25">
      <c r="MGR7136" s="43"/>
    </row>
    <row r="7137" spans="8988:8988" s="49" customFormat="1" x14ac:dyDescent="0.25">
      <c r="MGR7137" s="43"/>
    </row>
    <row r="7138" spans="8988:8988" s="49" customFormat="1" x14ac:dyDescent="0.25">
      <c r="MGR7138" s="43"/>
    </row>
    <row r="7139" spans="8988:8988" s="49" customFormat="1" x14ac:dyDescent="0.25">
      <c r="MGR7139" s="43"/>
    </row>
    <row r="7140" spans="8988:8988" s="49" customFormat="1" x14ac:dyDescent="0.25">
      <c r="MGR7140" s="43"/>
    </row>
    <row r="7141" spans="8988:8988" s="49" customFormat="1" x14ac:dyDescent="0.25">
      <c r="MGR7141" s="43"/>
    </row>
    <row r="7142" spans="8988:8988" s="49" customFormat="1" x14ac:dyDescent="0.25">
      <c r="MGR7142" s="43"/>
    </row>
    <row r="7143" spans="8988:8988" s="49" customFormat="1" x14ac:dyDescent="0.25">
      <c r="MGR7143" s="43"/>
    </row>
    <row r="7144" spans="8988:8988" s="49" customFormat="1" x14ac:dyDescent="0.25">
      <c r="MGR7144" s="43"/>
    </row>
    <row r="7145" spans="8988:8988" s="49" customFormat="1" x14ac:dyDescent="0.25">
      <c r="MGR7145" s="43"/>
    </row>
    <row r="7146" spans="8988:8988" s="49" customFormat="1" x14ac:dyDescent="0.25">
      <c r="MGR7146" s="43"/>
    </row>
    <row r="7147" spans="8988:8988" s="49" customFormat="1" x14ac:dyDescent="0.25">
      <c r="MGR7147" s="43"/>
    </row>
    <row r="7148" spans="8988:8988" s="49" customFormat="1" x14ac:dyDescent="0.25">
      <c r="MGR7148" s="43"/>
    </row>
    <row r="7149" spans="8988:8988" s="49" customFormat="1" x14ac:dyDescent="0.25">
      <c r="MGR7149" s="43"/>
    </row>
    <row r="7150" spans="8988:8988" s="49" customFormat="1" x14ac:dyDescent="0.25">
      <c r="MGR7150" s="43"/>
    </row>
    <row r="7151" spans="8988:8988" s="49" customFormat="1" x14ac:dyDescent="0.25">
      <c r="MGR7151" s="43"/>
    </row>
    <row r="7152" spans="8988:8988" s="49" customFormat="1" x14ac:dyDescent="0.25">
      <c r="MGR7152" s="43"/>
    </row>
    <row r="7153" spans="8988:8988" s="49" customFormat="1" x14ac:dyDescent="0.25">
      <c r="MGR7153" s="43"/>
    </row>
    <row r="7154" spans="8988:8988" s="49" customFormat="1" x14ac:dyDescent="0.25">
      <c r="MGR7154" s="43"/>
    </row>
    <row r="7155" spans="8988:8988" s="49" customFormat="1" x14ac:dyDescent="0.25">
      <c r="MGR7155" s="43"/>
    </row>
    <row r="7156" spans="8988:8988" s="49" customFormat="1" x14ac:dyDescent="0.25">
      <c r="MGR7156" s="43"/>
    </row>
    <row r="7157" spans="8988:8988" s="49" customFormat="1" x14ac:dyDescent="0.25">
      <c r="MGR7157" s="43"/>
    </row>
    <row r="7158" spans="8988:8988" s="49" customFormat="1" x14ac:dyDescent="0.25">
      <c r="MGR7158" s="43"/>
    </row>
    <row r="7159" spans="8988:8988" s="49" customFormat="1" x14ac:dyDescent="0.25">
      <c r="MGR7159" s="43"/>
    </row>
    <row r="7160" spans="8988:8988" s="49" customFormat="1" x14ac:dyDescent="0.25">
      <c r="MGR7160" s="43"/>
    </row>
    <row r="7161" spans="8988:8988" s="49" customFormat="1" x14ac:dyDescent="0.25">
      <c r="MGR7161" s="43"/>
    </row>
    <row r="7162" spans="8988:8988" s="49" customFormat="1" x14ac:dyDescent="0.25">
      <c r="MGR7162" s="43"/>
    </row>
    <row r="7163" spans="8988:8988" s="49" customFormat="1" x14ac:dyDescent="0.25">
      <c r="MGR7163" s="43"/>
    </row>
    <row r="7164" spans="8988:8988" s="49" customFormat="1" x14ac:dyDescent="0.25">
      <c r="MGR7164" s="43"/>
    </row>
    <row r="7165" spans="8988:8988" s="49" customFormat="1" x14ac:dyDescent="0.25">
      <c r="MGR7165" s="43"/>
    </row>
    <row r="7166" spans="8988:8988" s="49" customFormat="1" x14ac:dyDescent="0.25">
      <c r="MGR7166" s="43"/>
    </row>
    <row r="7167" spans="8988:8988" s="49" customFormat="1" x14ac:dyDescent="0.25">
      <c r="MGR7167" s="43"/>
    </row>
    <row r="7168" spans="8988:8988" s="49" customFormat="1" x14ac:dyDescent="0.25">
      <c r="MGR7168" s="43"/>
    </row>
    <row r="7169" spans="8988:8988" s="49" customFormat="1" x14ac:dyDescent="0.25">
      <c r="MGR7169" s="43"/>
    </row>
    <row r="7170" spans="8988:8988" s="49" customFormat="1" x14ac:dyDescent="0.25">
      <c r="MGR7170" s="43"/>
    </row>
    <row r="7171" spans="8988:8988" s="49" customFormat="1" x14ac:dyDescent="0.25">
      <c r="MGR7171" s="43"/>
    </row>
    <row r="7172" spans="8988:8988" s="49" customFormat="1" x14ac:dyDescent="0.25">
      <c r="MGR7172" s="43"/>
    </row>
    <row r="7173" spans="8988:8988" s="49" customFormat="1" x14ac:dyDescent="0.25">
      <c r="MGR7173" s="43"/>
    </row>
    <row r="7174" spans="8988:8988" s="49" customFormat="1" x14ac:dyDescent="0.25">
      <c r="MGR7174" s="43"/>
    </row>
    <row r="7175" spans="8988:8988" s="49" customFormat="1" x14ac:dyDescent="0.25">
      <c r="MGR7175" s="43"/>
    </row>
    <row r="7176" spans="8988:8988" s="49" customFormat="1" x14ac:dyDescent="0.25">
      <c r="MGR7176" s="43"/>
    </row>
    <row r="7177" spans="8988:8988" s="49" customFormat="1" x14ac:dyDescent="0.25">
      <c r="MGR7177" s="43"/>
    </row>
    <row r="7178" spans="8988:8988" s="49" customFormat="1" x14ac:dyDescent="0.25">
      <c r="MGR7178" s="43"/>
    </row>
    <row r="7179" spans="8988:8988" s="49" customFormat="1" x14ac:dyDescent="0.25">
      <c r="MGR7179" s="43"/>
    </row>
    <row r="7180" spans="8988:8988" s="49" customFormat="1" x14ac:dyDescent="0.25">
      <c r="MGR7180" s="43"/>
    </row>
    <row r="7181" spans="8988:8988" s="49" customFormat="1" x14ac:dyDescent="0.25">
      <c r="MGR7181" s="43"/>
    </row>
    <row r="7182" spans="8988:8988" s="49" customFormat="1" x14ac:dyDescent="0.25">
      <c r="MGR7182" s="43"/>
    </row>
    <row r="7183" spans="8988:8988" s="49" customFormat="1" x14ac:dyDescent="0.25">
      <c r="MGR7183" s="43"/>
    </row>
    <row r="7184" spans="8988:8988" s="49" customFormat="1" x14ac:dyDescent="0.25">
      <c r="MGR7184" s="43"/>
    </row>
    <row r="7185" spans="8988:8988" s="49" customFormat="1" x14ac:dyDescent="0.25">
      <c r="MGR7185" s="43"/>
    </row>
    <row r="7186" spans="8988:8988" s="49" customFormat="1" x14ac:dyDescent="0.25">
      <c r="MGR7186" s="43"/>
    </row>
    <row r="7187" spans="8988:8988" s="49" customFormat="1" x14ac:dyDescent="0.25">
      <c r="MGR7187" s="43"/>
    </row>
    <row r="7188" spans="8988:8988" s="49" customFormat="1" x14ac:dyDescent="0.25">
      <c r="MGR7188" s="43"/>
    </row>
    <row r="7189" spans="8988:8988" s="49" customFormat="1" x14ac:dyDescent="0.25">
      <c r="MGR7189" s="43"/>
    </row>
    <row r="7190" spans="8988:8988" s="49" customFormat="1" x14ac:dyDescent="0.25">
      <c r="MGR7190" s="43"/>
    </row>
    <row r="7191" spans="8988:8988" s="49" customFormat="1" x14ac:dyDescent="0.25">
      <c r="MGR7191" s="43"/>
    </row>
    <row r="7192" spans="8988:8988" s="49" customFormat="1" x14ac:dyDescent="0.25">
      <c r="MGR7192" s="43"/>
    </row>
    <row r="7193" spans="8988:8988" s="49" customFormat="1" x14ac:dyDescent="0.25">
      <c r="MGR7193" s="43"/>
    </row>
    <row r="7194" spans="8988:8988" s="49" customFormat="1" x14ac:dyDescent="0.25">
      <c r="MGR7194" s="43"/>
    </row>
    <row r="7195" spans="8988:8988" s="49" customFormat="1" x14ac:dyDescent="0.25">
      <c r="MGR7195" s="43"/>
    </row>
    <row r="7196" spans="8988:8988" s="49" customFormat="1" x14ac:dyDescent="0.25">
      <c r="MGR7196" s="43"/>
    </row>
    <row r="7197" spans="8988:8988" s="49" customFormat="1" x14ac:dyDescent="0.25">
      <c r="MGR7197" s="43"/>
    </row>
    <row r="7198" spans="8988:8988" s="49" customFormat="1" x14ac:dyDescent="0.25">
      <c r="MGR7198" s="43"/>
    </row>
    <row r="7199" spans="8988:8988" s="49" customFormat="1" x14ac:dyDescent="0.25">
      <c r="MGR7199" s="43"/>
    </row>
    <row r="7200" spans="8988:8988" s="49" customFormat="1" x14ac:dyDescent="0.25">
      <c r="MGR7200" s="43"/>
    </row>
    <row r="7201" spans="8988:8988" s="49" customFormat="1" x14ac:dyDescent="0.25">
      <c r="MGR7201" s="43"/>
    </row>
    <row r="7202" spans="8988:8988" s="49" customFormat="1" x14ac:dyDescent="0.25">
      <c r="MGR7202" s="43"/>
    </row>
    <row r="7203" spans="8988:8988" s="49" customFormat="1" x14ac:dyDescent="0.25">
      <c r="MGR7203" s="43"/>
    </row>
    <row r="7204" spans="8988:8988" s="49" customFormat="1" x14ac:dyDescent="0.25">
      <c r="MGR7204" s="43"/>
    </row>
    <row r="7205" spans="8988:8988" s="49" customFormat="1" x14ac:dyDescent="0.25">
      <c r="MGR7205" s="43"/>
    </row>
    <row r="7206" spans="8988:8988" s="49" customFormat="1" x14ac:dyDescent="0.25">
      <c r="MGR7206" s="43"/>
    </row>
    <row r="7207" spans="8988:8988" s="49" customFormat="1" x14ac:dyDescent="0.25">
      <c r="MGR7207" s="43"/>
    </row>
    <row r="7208" spans="8988:8988" s="49" customFormat="1" x14ac:dyDescent="0.25">
      <c r="MGR7208" s="43"/>
    </row>
    <row r="7209" spans="8988:8988" s="49" customFormat="1" x14ac:dyDescent="0.25">
      <c r="MGR7209" s="43"/>
    </row>
    <row r="7210" spans="8988:8988" s="49" customFormat="1" x14ac:dyDescent="0.25">
      <c r="MGR7210" s="43"/>
    </row>
    <row r="7211" spans="8988:8988" s="49" customFormat="1" x14ac:dyDescent="0.25">
      <c r="MGR7211" s="43"/>
    </row>
    <row r="7212" spans="8988:8988" s="49" customFormat="1" x14ac:dyDescent="0.25">
      <c r="MGR7212" s="43"/>
    </row>
    <row r="7213" spans="8988:8988" s="49" customFormat="1" x14ac:dyDescent="0.25">
      <c r="MGR7213" s="43"/>
    </row>
    <row r="7214" spans="8988:8988" s="49" customFormat="1" x14ac:dyDescent="0.25">
      <c r="MGR7214" s="43"/>
    </row>
    <row r="7215" spans="8988:8988" s="49" customFormat="1" x14ac:dyDescent="0.25">
      <c r="MGR7215" s="43"/>
    </row>
    <row r="7216" spans="8988:8988" s="49" customFormat="1" x14ac:dyDescent="0.25">
      <c r="MGR7216" s="43"/>
    </row>
    <row r="7217" spans="8988:8988" s="49" customFormat="1" x14ac:dyDescent="0.25">
      <c r="MGR7217" s="43"/>
    </row>
    <row r="7218" spans="8988:8988" s="49" customFormat="1" x14ac:dyDescent="0.25">
      <c r="MGR7218" s="43"/>
    </row>
    <row r="7219" spans="8988:8988" s="49" customFormat="1" x14ac:dyDescent="0.25">
      <c r="MGR7219" s="43"/>
    </row>
    <row r="7220" spans="8988:8988" s="49" customFormat="1" x14ac:dyDescent="0.25">
      <c r="MGR7220" s="43"/>
    </row>
    <row r="7221" spans="8988:8988" s="49" customFormat="1" x14ac:dyDescent="0.25">
      <c r="MGR7221" s="43"/>
    </row>
    <row r="7222" spans="8988:8988" s="49" customFormat="1" x14ac:dyDescent="0.25">
      <c r="MGR7222" s="43"/>
    </row>
    <row r="7223" spans="8988:8988" s="49" customFormat="1" x14ac:dyDescent="0.25">
      <c r="MGR7223" s="43"/>
    </row>
    <row r="7224" spans="8988:8988" s="49" customFormat="1" x14ac:dyDescent="0.25">
      <c r="MGR7224" s="43"/>
    </row>
    <row r="7225" spans="8988:8988" s="49" customFormat="1" x14ac:dyDescent="0.25">
      <c r="MGR7225" s="43"/>
    </row>
    <row r="7226" spans="8988:8988" s="49" customFormat="1" x14ac:dyDescent="0.25">
      <c r="MGR7226" s="43"/>
    </row>
    <row r="7227" spans="8988:8988" s="49" customFormat="1" x14ac:dyDescent="0.25">
      <c r="MGR7227" s="43"/>
    </row>
    <row r="7228" spans="8988:8988" s="49" customFormat="1" x14ac:dyDescent="0.25">
      <c r="MGR7228" s="43"/>
    </row>
    <row r="7229" spans="8988:8988" s="49" customFormat="1" x14ac:dyDescent="0.25">
      <c r="MGR7229" s="43"/>
    </row>
    <row r="7230" spans="8988:8988" s="49" customFormat="1" x14ac:dyDescent="0.25">
      <c r="MGR7230" s="43"/>
    </row>
    <row r="7231" spans="8988:8988" s="49" customFormat="1" x14ac:dyDescent="0.25">
      <c r="MGR7231" s="43"/>
    </row>
    <row r="7232" spans="8988:8988" s="49" customFormat="1" x14ac:dyDescent="0.25">
      <c r="MGR7232" s="43"/>
    </row>
    <row r="7233" spans="8988:8988" s="49" customFormat="1" x14ac:dyDescent="0.25">
      <c r="MGR7233" s="43"/>
    </row>
    <row r="7234" spans="8988:8988" s="49" customFormat="1" x14ac:dyDescent="0.25">
      <c r="MGR7234" s="43"/>
    </row>
    <row r="7235" spans="8988:8988" s="49" customFormat="1" x14ac:dyDescent="0.25">
      <c r="MGR7235" s="43"/>
    </row>
    <row r="7236" spans="8988:8988" s="49" customFormat="1" x14ac:dyDescent="0.25">
      <c r="MGR7236" s="43"/>
    </row>
    <row r="7237" spans="8988:8988" s="49" customFormat="1" x14ac:dyDescent="0.25">
      <c r="MGR7237" s="43"/>
    </row>
    <row r="7238" spans="8988:8988" s="49" customFormat="1" x14ac:dyDescent="0.25">
      <c r="MGR7238" s="43"/>
    </row>
    <row r="7239" spans="8988:8988" s="49" customFormat="1" x14ac:dyDescent="0.25">
      <c r="MGR7239" s="43"/>
    </row>
    <row r="7240" spans="8988:8988" s="49" customFormat="1" x14ac:dyDescent="0.25">
      <c r="MGR7240" s="43"/>
    </row>
    <row r="7241" spans="8988:8988" s="49" customFormat="1" x14ac:dyDescent="0.25">
      <c r="MGR7241" s="43"/>
    </row>
    <row r="7242" spans="8988:8988" s="49" customFormat="1" x14ac:dyDescent="0.25">
      <c r="MGR7242" s="43"/>
    </row>
    <row r="7243" spans="8988:8988" s="49" customFormat="1" x14ac:dyDescent="0.25">
      <c r="MGR7243" s="43"/>
    </row>
    <row r="7244" spans="8988:8988" s="49" customFormat="1" x14ac:dyDescent="0.25">
      <c r="MGR7244" s="43"/>
    </row>
    <row r="7245" spans="8988:8988" s="49" customFormat="1" x14ac:dyDescent="0.25">
      <c r="MGR7245" s="43"/>
    </row>
    <row r="7246" spans="8988:8988" s="49" customFormat="1" x14ac:dyDescent="0.25">
      <c r="MGR7246" s="43"/>
    </row>
    <row r="7247" spans="8988:8988" s="49" customFormat="1" x14ac:dyDescent="0.25">
      <c r="MGR7247" s="43"/>
    </row>
    <row r="7248" spans="8988:8988" s="49" customFormat="1" x14ac:dyDescent="0.25">
      <c r="MGR7248" s="43"/>
    </row>
    <row r="7249" spans="8988:8988" s="49" customFormat="1" x14ac:dyDescent="0.25">
      <c r="MGR7249" s="43"/>
    </row>
    <row r="7250" spans="8988:8988" s="49" customFormat="1" x14ac:dyDescent="0.25">
      <c r="MGR7250" s="43"/>
    </row>
    <row r="7251" spans="8988:8988" s="49" customFormat="1" x14ac:dyDescent="0.25">
      <c r="MGR7251" s="43"/>
    </row>
    <row r="7252" spans="8988:8988" s="49" customFormat="1" x14ac:dyDescent="0.25">
      <c r="MGR7252" s="43"/>
    </row>
    <row r="7253" spans="8988:8988" s="49" customFormat="1" x14ac:dyDescent="0.25">
      <c r="MGR7253" s="43"/>
    </row>
    <row r="7254" spans="8988:8988" s="49" customFormat="1" x14ac:dyDescent="0.25">
      <c r="MGR7254" s="43"/>
    </row>
    <row r="7255" spans="8988:8988" s="49" customFormat="1" x14ac:dyDescent="0.25">
      <c r="MGR7255" s="43"/>
    </row>
    <row r="7256" spans="8988:8988" s="49" customFormat="1" x14ac:dyDescent="0.25">
      <c r="MGR7256" s="43"/>
    </row>
    <row r="7257" spans="8988:8988" s="49" customFormat="1" x14ac:dyDescent="0.25">
      <c r="MGR7257" s="43"/>
    </row>
    <row r="7258" spans="8988:8988" s="49" customFormat="1" x14ac:dyDescent="0.25">
      <c r="MGR7258" s="43"/>
    </row>
    <row r="7259" spans="8988:8988" s="49" customFormat="1" x14ac:dyDescent="0.25">
      <c r="MGR7259" s="43"/>
    </row>
    <row r="7260" spans="8988:8988" s="49" customFormat="1" x14ac:dyDescent="0.25">
      <c r="MGR7260" s="43"/>
    </row>
    <row r="7261" spans="8988:8988" s="49" customFormat="1" x14ac:dyDescent="0.25">
      <c r="MGR7261" s="43"/>
    </row>
    <row r="7262" spans="8988:8988" s="49" customFormat="1" x14ac:dyDescent="0.25">
      <c r="MGR7262" s="43"/>
    </row>
    <row r="7263" spans="8988:8988" s="49" customFormat="1" x14ac:dyDescent="0.25">
      <c r="MGR7263" s="43"/>
    </row>
    <row r="7264" spans="8988:8988" s="49" customFormat="1" x14ac:dyDescent="0.25">
      <c r="MGR7264" s="43"/>
    </row>
    <row r="7265" spans="8988:8988" s="49" customFormat="1" x14ac:dyDescent="0.25">
      <c r="MGR7265" s="43"/>
    </row>
    <row r="7266" spans="8988:8988" s="49" customFormat="1" x14ac:dyDescent="0.25">
      <c r="MGR7266" s="43"/>
    </row>
    <row r="7267" spans="8988:8988" s="49" customFormat="1" x14ac:dyDescent="0.25">
      <c r="MGR7267" s="43"/>
    </row>
    <row r="7268" spans="8988:8988" s="49" customFormat="1" x14ac:dyDescent="0.25">
      <c r="MGR7268" s="43"/>
    </row>
    <row r="7269" spans="8988:8988" s="49" customFormat="1" x14ac:dyDescent="0.25">
      <c r="MGR7269" s="43"/>
    </row>
    <row r="7270" spans="8988:8988" s="49" customFormat="1" x14ac:dyDescent="0.25">
      <c r="MGR7270" s="43"/>
    </row>
    <row r="7271" spans="8988:8988" s="49" customFormat="1" x14ac:dyDescent="0.25">
      <c r="MGR7271" s="43"/>
    </row>
    <row r="7272" spans="8988:8988" s="49" customFormat="1" x14ac:dyDescent="0.25">
      <c r="MGR7272" s="43"/>
    </row>
    <row r="7273" spans="8988:8988" s="49" customFormat="1" x14ac:dyDescent="0.25">
      <c r="MGR7273" s="43"/>
    </row>
    <row r="7274" spans="8988:8988" s="49" customFormat="1" x14ac:dyDescent="0.25">
      <c r="MGR7274" s="43"/>
    </row>
    <row r="7275" spans="8988:8988" s="49" customFormat="1" x14ac:dyDescent="0.25">
      <c r="MGR7275" s="43"/>
    </row>
    <row r="7276" spans="8988:8988" s="49" customFormat="1" x14ac:dyDescent="0.25">
      <c r="MGR7276" s="43"/>
    </row>
    <row r="7277" spans="8988:8988" s="49" customFormat="1" x14ac:dyDescent="0.25">
      <c r="MGR7277" s="43"/>
    </row>
    <row r="7278" spans="8988:8988" s="49" customFormat="1" x14ac:dyDescent="0.25">
      <c r="MGR7278" s="43"/>
    </row>
    <row r="7279" spans="8988:8988" s="49" customFormat="1" x14ac:dyDescent="0.25">
      <c r="MGR7279" s="43"/>
    </row>
    <row r="7280" spans="8988:8988" s="49" customFormat="1" x14ac:dyDescent="0.25">
      <c r="MGR7280" s="43"/>
    </row>
    <row r="7281" spans="8988:8988" s="49" customFormat="1" x14ac:dyDescent="0.25">
      <c r="MGR7281" s="43"/>
    </row>
    <row r="7282" spans="8988:8988" s="49" customFormat="1" x14ac:dyDescent="0.25">
      <c r="MGR7282" s="43"/>
    </row>
    <row r="7283" spans="8988:8988" s="49" customFormat="1" x14ac:dyDescent="0.25">
      <c r="MGR7283" s="43"/>
    </row>
    <row r="7284" spans="8988:8988" s="49" customFormat="1" x14ac:dyDescent="0.25">
      <c r="MGR7284" s="43"/>
    </row>
    <row r="7285" spans="8988:8988" s="49" customFormat="1" x14ac:dyDescent="0.25">
      <c r="MGR7285" s="43"/>
    </row>
    <row r="7286" spans="8988:8988" s="49" customFormat="1" x14ac:dyDescent="0.25">
      <c r="MGR7286" s="43"/>
    </row>
    <row r="7287" spans="8988:8988" s="49" customFormat="1" x14ac:dyDescent="0.25">
      <c r="MGR7287" s="43"/>
    </row>
    <row r="7288" spans="8988:8988" s="49" customFormat="1" x14ac:dyDescent="0.25">
      <c r="MGR7288" s="43"/>
    </row>
    <row r="7289" spans="8988:8988" s="49" customFormat="1" x14ac:dyDescent="0.25">
      <c r="MGR7289" s="43"/>
    </row>
    <row r="7290" spans="8988:8988" s="49" customFormat="1" x14ac:dyDescent="0.25">
      <c r="MGR7290" s="43"/>
    </row>
    <row r="7291" spans="8988:8988" s="49" customFormat="1" x14ac:dyDescent="0.25">
      <c r="MGR7291" s="43"/>
    </row>
    <row r="7292" spans="8988:8988" s="49" customFormat="1" x14ac:dyDescent="0.25">
      <c r="MGR7292" s="43"/>
    </row>
    <row r="7293" spans="8988:8988" s="49" customFormat="1" x14ac:dyDescent="0.25">
      <c r="MGR7293" s="43"/>
    </row>
    <row r="7294" spans="8988:8988" s="49" customFormat="1" x14ac:dyDescent="0.25">
      <c r="MGR7294" s="43"/>
    </row>
    <row r="7295" spans="8988:8988" s="49" customFormat="1" x14ac:dyDescent="0.25">
      <c r="MGR7295" s="43"/>
    </row>
    <row r="7296" spans="8988:8988" s="49" customFormat="1" x14ac:dyDescent="0.25">
      <c r="MGR7296" s="43"/>
    </row>
    <row r="7297" spans="8988:8988" s="49" customFormat="1" x14ac:dyDescent="0.25">
      <c r="MGR7297" s="43"/>
    </row>
    <row r="7298" spans="8988:8988" s="49" customFormat="1" x14ac:dyDescent="0.25">
      <c r="MGR7298" s="43"/>
    </row>
    <row r="7299" spans="8988:8988" s="49" customFormat="1" x14ac:dyDescent="0.25">
      <c r="MGR7299" s="43"/>
    </row>
    <row r="7300" spans="8988:8988" s="49" customFormat="1" x14ac:dyDescent="0.25">
      <c r="MGR7300" s="43"/>
    </row>
    <row r="7301" spans="8988:8988" s="49" customFormat="1" x14ac:dyDescent="0.25">
      <c r="MGR7301" s="43"/>
    </row>
    <row r="7302" spans="8988:8988" s="49" customFormat="1" x14ac:dyDescent="0.25">
      <c r="MGR7302" s="43"/>
    </row>
    <row r="7303" spans="8988:8988" s="49" customFormat="1" x14ac:dyDescent="0.25">
      <c r="MGR7303" s="43"/>
    </row>
    <row r="7304" spans="8988:8988" s="49" customFormat="1" x14ac:dyDescent="0.25">
      <c r="MGR7304" s="43"/>
    </row>
    <row r="7305" spans="8988:8988" s="49" customFormat="1" x14ac:dyDescent="0.25">
      <c r="MGR7305" s="43"/>
    </row>
    <row r="7306" spans="8988:8988" s="49" customFormat="1" x14ac:dyDescent="0.25">
      <c r="MGR7306" s="43"/>
    </row>
    <row r="7307" spans="8988:8988" s="49" customFormat="1" x14ac:dyDescent="0.25">
      <c r="MGR7307" s="43"/>
    </row>
    <row r="7308" spans="8988:8988" s="49" customFormat="1" x14ac:dyDescent="0.25">
      <c r="MGR7308" s="43"/>
    </row>
    <row r="7309" spans="8988:8988" s="49" customFormat="1" x14ac:dyDescent="0.25">
      <c r="MGR7309" s="43"/>
    </row>
    <row r="7310" spans="8988:8988" s="49" customFormat="1" x14ac:dyDescent="0.25">
      <c r="MGR7310" s="43"/>
    </row>
    <row r="7311" spans="8988:8988" s="49" customFormat="1" x14ac:dyDescent="0.25">
      <c r="MGR7311" s="43"/>
    </row>
    <row r="7312" spans="8988:8988" s="49" customFormat="1" x14ac:dyDescent="0.25">
      <c r="MGR7312" s="43"/>
    </row>
    <row r="7313" spans="8988:8988" s="49" customFormat="1" x14ac:dyDescent="0.25">
      <c r="MGR7313" s="43"/>
    </row>
    <row r="7314" spans="8988:8988" s="49" customFormat="1" x14ac:dyDescent="0.25">
      <c r="MGR7314" s="43"/>
    </row>
    <row r="7315" spans="8988:8988" s="49" customFormat="1" x14ac:dyDescent="0.25">
      <c r="MGR7315" s="43"/>
    </row>
    <row r="7316" spans="8988:8988" s="49" customFormat="1" x14ac:dyDescent="0.25">
      <c r="MGR7316" s="43"/>
    </row>
    <row r="7317" spans="8988:8988" s="49" customFormat="1" x14ac:dyDescent="0.25">
      <c r="MGR7317" s="43"/>
    </row>
    <row r="7318" spans="8988:8988" s="49" customFormat="1" x14ac:dyDescent="0.25">
      <c r="MGR7318" s="43"/>
    </row>
    <row r="7319" spans="8988:8988" s="49" customFormat="1" x14ac:dyDescent="0.25">
      <c r="MGR7319" s="43"/>
    </row>
    <row r="7320" spans="8988:8988" s="49" customFormat="1" x14ac:dyDescent="0.25">
      <c r="MGR7320" s="43"/>
    </row>
    <row r="7321" spans="8988:8988" s="49" customFormat="1" x14ac:dyDescent="0.25">
      <c r="MGR7321" s="43"/>
    </row>
    <row r="7322" spans="8988:8988" s="49" customFormat="1" x14ac:dyDescent="0.25">
      <c r="MGR7322" s="43"/>
    </row>
    <row r="7323" spans="8988:8988" s="49" customFormat="1" x14ac:dyDescent="0.25">
      <c r="MGR7323" s="43"/>
    </row>
    <row r="7324" spans="8988:8988" s="49" customFormat="1" x14ac:dyDescent="0.25">
      <c r="MGR7324" s="43"/>
    </row>
    <row r="7325" spans="8988:8988" s="49" customFormat="1" x14ac:dyDescent="0.25">
      <c r="MGR7325" s="43"/>
    </row>
    <row r="7326" spans="8988:8988" s="49" customFormat="1" x14ac:dyDescent="0.25">
      <c r="MGR7326" s="43"/>
    </row>
    <row r="7327" spans="8988:8988" s="49" customFormat="1" x14ac:dyDescent="0.25">
      <c r="MGR7327" s="43"/>
    </row>
    <row r="7328" spans="8988:8988" s="49" customFormat="1" x14ac:dyDescent="0.25">
      <c r="MGR7328" s="43"/>
    </row>
    <row r="7329" spans="8988:8988" s="49" customFormat="1" x14ac:dyDescent="0.25">
      <c r="MGR7329" s="43"/>
    </row>
    <row r="7330" spans="8988:8988" s="49" customFormat="1" x14ac:dyDescent="0.25">
      <c r="MGR7330" s="43"/>
    </row>
    <row r="7331" spans="8988:8988" s="49" customFormat="1" x14ac:dyDescent="0.25">
      <c r="MGR7331" s="43"/>
    </row>
    <row r="7332" spans="8988:8988" s="49" customFormat="1" x14ac:dyDescent="0.25">
      <c r="MGR7332" s="43"/>
    </row>
    <row r="7333" spans="8988:8988" s="49" customFormat="1" x14ac:dyDescent="0.25">
      <c r="MGR7333" s="43"/>
    </row>
    <row r="7334" spans="8988:8988" s="49" customFormat="1" x14ac:dyDescent="0.25">
      <c r="MGR7334" s="43"/>
    </row>
    <row r="7335" spans="8988:8988" s="49" customFormat="1" x14ac:dyDescent="0.25">
      <c r="MGR7335" s="43"/>
    </row>
    <row r="7336" spans="8988:8988" s="49" customFormat="1" x14ac:dyDescent="0.25">
      <c r="MGR7336" s="43"/>
    </row>
    <row r="7337" spans="8988:8988" s="49" customFormat="1" x14ac:dyDescent="0.25">
      <c r="MGR7337" s="43"/>
    </row>
    <row r="7338" spans="8988:8988" s="49" customFormat="1" x14ac:dyDescent="0.25">
      <c r="MGR7338" s="43"/>
    </row>
    <row r="7339" spans="8988:8988" s="49" customFormat="1" x14ac:dyDescent="0.25">
      <c r="MGR7339" s="43"/>
    </row>
    <row r="7340" spans="8988:8988" s="49" customFormat="1" x14ac:dyDescent="0.25">
      <c r="MGR7340" s="43"/>
    </row>
    <row r="7341" spans="8988:8988" s="49" customFormat="1" x14ac:dyDescent="0.25">
      <c r="MGR7341" s="43"/>
    </row>
    <row r="7342" spans="8988:8988" s="49" customFormat="1" x14ac:dyDescent="0.25">
      <c r="MGR7342" s="43"/>
    </row>
    <row r="7343" spans="8988:8988" s="49" customFormat="1" x14ac:dyDescent="0.25">
      <c r="MGR7343" s="43"/>
    </row>
    <row r="7344" spans="8988:8988" s="49" customFormat="1" x14ac:dyDescent="0.25">
      <c r="MGR7344" s="43"/>
    </row>
    <row r="7345" spans="8988:8988" s="49" customFormat="1" x14ac:dyDescent="0.25">
      <c r="MGR7345" s="43"/>
    </row>
    <row r="7346" spans="8988:8988" s="49" customFormat="1" x14ac:dyDescent="0.25">
      <c r="MGR7346" s="43"/>
    </row>
    <row r="7347" spans="8988:8988" s="49" customFormat="1" x14ac:dyDescent="0.25">
      <c r="MGR7347" s="43"/>
    </row>
    <row r="7348" spans="8988:8988" s="49" customFormat="1" x14ac:dyDescent="0.25">
      <c r="MGR7348" s="43"/>
    </row>
    <row r="7349" spans="8988:8988" s="49" customFormat="1" x14ac:dyDescent="0.25">
      <c r="MGR7349" s="43"/>
    </row>
    <row r="7350" spans="8988:8988" s="49" customFormat="1" x14ac:dyDescent="0.25">
      <c r="MGR7350" s="43"/>
    </row>
    <row r="7351" spans="8988:8988" s="49" customFormat="1" x14ac:dyDescent="0.25">
      <c r="MGR7351" s="43"/>
    </row>
    <row r="7352" spans="8988:8988" s="49" customFormat="1" x14ac:dyDescent="0.25">
      <c r="MGR7352" s="43"/>
    </row>
    <row r="7353" spans="8988:8988" s="49" customFormat="1" x14ac:dyDescent="0.25">
      <c r="MGR7353" s="43"/>
    </row>
    <row r="7354" spans="8988:8988" s="49" customFormat="1" x14ac:dyDescent="0.25">
      <c r="MGR7354" s="43"/>
    </row>
    <row r="7355" spans="8988:8988" s="49" customFormat="1" x14ac:dyDescent="0.25">
      <c r="MGR7355" s="43"/>
    </row>
    <row r="7356" spans="8988:8988" s="49" customFormat="1" x14ac:dyDescent="0.25">
      <c r="MGR7356" s="43"/>
    </row>
    <row r="7357" spans="8988:8988" s="49" customFormat="1" x14ac:dyDescent="0.25">
      <c r="MGR7357" s="43"/>
    </row>
    <row r="7358" spans="8988:8988" s="49" customFormat="1" x14ac:dyDescent="0.25">
      <c r="MGR7358" s="43"/>
    </row>
    <row r="7359" spans="8988:8988" s="49" customFormat="1" x14ac:dyDescent="0.25">
      <c r="MGR7359" s="43"/>
    </row>
    <row r="7360" spans="8988:8988" s="49" customFormat="1" x14ac:dyDescent="0.25">
      <c r="MGR7360" s="43"/>
    </row>
    <row r="7361" spans="8988:8988" s="49" customFormat="1" x14ac:dyDescent="0.25">
      <c r="MGR7361" s="43"/>
    </row>
    <row r="7362" spans="8988:8988" s="49" customFormat="1" x14ac:dyDescent="0.25">
      <c r="MGR7362" s="43"/>
    </row>
    <row r="7363" spans="8988:8988" s="49" customFormat="1" x14ac:dyDescent="0.25">
      <c r="MGR7363" s="43"/>
    </row>
    <row r="7364" spans="8988:8988" s="49" customFormat="1" x14ac:dyDescent="0.25">
      <c r="MGR7364" s="43"/>
    </row>
    <row r="7365" spans="8988:8988" s="49" customFormat="1" x14ac:dyDescent="0.25">
      <c r="MGR7365" s="43"/>
    </row>
    <row r="7366" spans="8988:8988" s="49" customFormat="1" x14ac:dyDescent="0.25">
      <c r="MGR7366" s="43"/>
    </row>
    <row r="7367" spans="8988:8988" s="49" customFormat="1" x14ac:dyDescent="0.25">
      <c r="MGR7367" s="43"/>
    </row>
    <row r="7368" spans="8988:8988" s="49" customFormat="1" x14ac:dyDescent="0.25">
      <c r="MGR7368" s="43"/>
    </row>
    <row r="7369" spans="8988:8988" s="49" customFormat="1" x14ac:dyDescent="0.25">
      <c r="MGR7369" s="43"/>
    </row>
    <row r="7370" spans="8988:8988" s="49" customFormat="1" x14ac:dyDescent="0.25">
      <c r="MGR7370" s="43"/>
    </row>
    <row r="7371" spans="8988:8988" s="49" customFormat="1" x14ac:dyDescent="0.25">
      <c r="MGR7371" s="43"/>
    </row>
    <row r="7372" spans="8988:8988" s="49" customFormat="1" x14ac:dyDescent="0.25">
      <c r="MGR7372" s="43"/>
    </row>
    <row r="7373" spans="8988:8988" s="49" customFormat="1" x14ac:dyDescent="0.25">
      <c r="MGR7373" s="43"/>
    </row>
    <row r="7374" spans="8988:8988" s="49" customFormat="1" x14ac:dyDescent="0.25">
      <c r="MGR7374" s="43"/>
    </row>
    <row r="7375" spans="8988:8988" s="49" customFormat="1" x14ac:dyDescent="0.25">
      <c r="MGR7375" s="43"/>
    </row>
    <row r="7376" spans="8988:8988" s="49" customFormat="1" x14ac:dyDescent="0.25">
      <c r="MGR7376" s="43"/>
    </row>
    <row r="7377" spans="8988:8988" s="49" customFormat="1" x14ac:dyDescent="0.25">
      <c r="MGR7377" s="43"/>
    </row>
    <row r="7378" spans="8988:8988" s="49" customFormat="1" x14ac:dyDescent="0.25">
      <c r="MGR7378" s="43"/>
    </row>
    <row r="7379" spans="8988:8988" s="49" customFormat="1" x14ac:dyDescent="0.25">
      <c r="MGR7379" s="43"/>
    </row>
    <row r="7380" spans="8988:8988" s="49" customFormat="1" x14ac:dyDescent="0.25">
      <c r="MGR7380" s="43"/>
    </row>
    <row r="7381" spans="8988:8988" s="49" customFormat="1" x14ac:dyDescent="0.25">
      <c r="MGR7381" s="43"/>
    </row>
    <row r="7382" spans="8988:8988" s="49" customFormat="1" x14ac:dyDescent="0.25">
      <c r="MGR7382" s="43"/>
    </row>
    <row r="7383" spans="8988:8988" s="49" customFormat="1" x14ac:dyDescent="0.25">
      <c r="MGR7383" s="43"/>
    </row>
    <row r="7384" spans="8988:8988" s="49" customFormat="1" x14ac:dyDescent="0.25">
      <c r="MGR7384" s="43"/>
    </row>
    <row r="7385" spans="8988:8988" s="49" customFormat="1" x14ac:dyDescent="0.25">
      <c r="MGR7385" s="43"/>
    </row>
    <row r="7386" spans="8988:8988" s="49" customFormat="1" x14ac:dyDescent="0.25">
      <c r="MGR7386" s="43"/>
    </row>
    <row r="7387" spans="8988:8988" s="49" customFormat="1" x14ac:dyDescent="0.25">
      <c r="MGR7387" s="43"/>
    </row>
    <row r="7388" spans="8988:8988" s="49" customFormat="1" x14ac:dyDescent="0.25">
      <c r="MGR7388" s="43"/>
    </row>
    <row r="7389" spans="8988:8988" s="49" customFormat="1" x14ac:dyDescent="0.25">
      <c r="MGR7389" s="43"/>
    </row>
    <row r="7390" spans="8988:8988" s="49" customFormat="1" x14ac:dyDescent="0.25">
      <c r="MGR7390" s="43"/>
    </row>
    <row r="7391" spans="8988:8988" s="49" customFormat="1" x14ac:dyDescent="0.25">
      <c r="MGR7391" s="43"/>
    </row>
    <row r="7392" spans="8988:8988" s="49" customFormat="1" x14ac:dyDescent="0.25">
      <c r="MGR7392" s="43"/>
    </row>
    <row r="7393" spans="8988:8988" s="49" customFormat="1" x14ac:dyDescent="0.25">
      <c r="MGR7393" s="43"/>
    </row>
    <row r="7394" spans="8988:8988" s="49" customFormat="1" x14ac:dyDescent="0.25">
      <c r="MGR7394" s="43"/>
    </row>
    <row r="7395" spans="8988:8988" s="49" customFormat="1" x14ac:dyDescent="0.25">
      <c r="MGR7395" s="43"/>
    </row>
    <row r="7396" spans="8988:8988" s="49" customFormat="1" x14ac:dyDescent="0.25">
      <c r="MGR7396" s="43"/>
    </row>
    <row r="7397" spans="8988:8988" s="49" customFormat="1" x14ac:dyDescent="0.25">
      <c r="MGR7397" s="43"/>
    </row>
    <row r="7398" spans="8988:8988" s="49" customFormat="1" x14ac:dyDescent="0.25">
      <c r="MGR7398" s="43"/>
    </row>
    <row r="7399" spans="8988:8988" s="49" customFormat="1" x14ac:dyDescent="0.25">
      <c r="MGR7399" s="43"/>
    </row>
    <row r="7400" spans="8988:8988" s="49" customFormat="1" x14ac:dyDescent="0.25">
      <c r="MGR7400" s="43"/>
    </row>
    <row r="7401" spans="8988:8988" s="49" customFormat="1" x14ac:dyDescent="0.25">
      <c r="MGR7401" s="43"/>
    </row>
    <row r="7402" spans="8988:8988" s="49" customFormat="1" x14ac:dyDescent="0.25">
      <c r="MGR7402" s="43"/>
    </row>
    <row r="7403" spans="8988:8988" s="49" customFormat="1" x14ac:dyDescent="0.25">
      <c r="MGR7403" s="43"/>
    </row>
    <row r="7404" spans="8988:8988" s="49" customFormat="1" x14ac:dyDescent="0.25">
      <c r="MGR7404" s="43"/>
    </row>
    <row r="7405" spans="8988:8988" s="49" customFormat="1" x14ac:dyDescent="0.25">
      <c r="MGR7405" s="43"/>
    </row>
    <row r="7406" spans="8988:8988" s="49" customFormat="1" x14ac:dyDescent="0.25">
      <c r="MGR7406" s="43"/>
    </row>
    <row r="7407" spans="8988:8988" s="49" customFormat="1" x14ac:dyDescent="0.25">
      <c r="MGR7407" s="43"/>
    </row>
    <row r="7408" spans="8988:8988" s="49" customFormat="1" x14ac:dyDescent="0.25">
      <c r="MGR7408" s="43"/>
    </row>
    <row r="7409" spans="8988:8988" s="49" customFormat="1" x14ac:dyDescent="0.25">
      <c r="MGR7409" s="43"/>
    </row>
    <row r="7410" spans="8988:8988" s="49" customFormat="1" x14ac:dyDescent="0.25">
      <c r="MGR7410" s="43"/>
    </row>
    <row r="7411" spans="8988:8988" s="49" customFormat="1" x14ac:dyDescent="0.25">
      <c r="MGR7411" s="43"/>
    </row>
    <row r="7412" spans="8988:8988" s="49" customFormat="1" x14ac:dyDescent="0.25">
      <c r="MGR7412" s="43"/>
    </row>
    <row r="7413" spans="8988:8988" s="49" customFormat="1" x14ac:dyDescent="0.25">
      <c r="MGR7413" s="43"/>
    </row>
    <row r="7414" spans="8988:8988" s="49" customFormat="1" x14ac:dyDescent="0.25">
      <c r="MGR7414" s="43"/>
    </row>
    <row r="7415" spans="8988:8988" s="49" customFormat="1" x14ac:dyDescent="0.25">
      <c r="MGR7415" s="43"/>
    </row>
    <row r="7416" spans="8988:8988" s="49" customFormat="1" x14ac:dyDescent="0.25">
      <c r="MGR7416" s="43"/>
    </row>
    <row r="7417" spans="8988:8988" s="49" customFormat="1" x14ac:dyDescent="0.25">
      <c r="MGR7417" s="43"/>
    </row>
    <row r="7418" spans="8988:8988" s="49" customFormat="1" x14ac:dyDescent="0.25">
      <c r="MGR7418" s="43"/>
    </row>
    <row r="7419" spans="8988:8988" s="49" customFormat="1" x14ac:dyDescent="0.25">
      <c r="MGR7419" s="43"/>
    </row>
    <row r="7420" spans="8988:8988" s="49" customFormat="1" x14ac:dyDescent="0.25">
      <c r="MGR7420" s="43"/>
    </row>
    <row r="7421" spans="8988:8988" s="49" customFormat="1" x14ac:dyDescent="0.25">
      <c r="MGR7421" s="43"/>
    </row>
    <row r="7422" spans="8988:8988" s="49" customFormat="1" x14ac:dyDescent="0.25">
      <c r="MGR7422" s="43"/>
    </row>
    <row r="7423" spans="8988:8988" s="49" customFormat="1" x14ac:dyDescent="0.25">
      <c r="MGR7423" s="43"/>
    </row>
    <row r="7424" spans="8988:8988" s="49" customFormat="1" x14ac:dyDescent="0.25">
      <c r="MGR7424" s="43"/>
    </row>
    <row r="7425" spans="8988:8988" s="49" customFormat="1" x14ac:dyDescent="0.25">
      <c r="MGR7425" s="43"/>
    </row>
    <row r="7426" spans="8988:8988" s="49" customFormat="1" x14ac:dyDescent="0.25">
      <c r="MGR7426" s="43"/>
    </row>
    <row r="7427" spans="8988:8988" s="49" customFormat="1" x14ac:dyDescent="0.25">
      <c r="MGR7427" s="43"/>
    </row>
    <row r="7428" spans="8988:8988" s="49" customFormat="1" x14ac:dyDescent="0.25">
      <c r="MGR7428" s="43"/>
    </row>
    <row r="7429" spans="8988:8988" s="49" customFormat="1" x14ac:dyDescent="0.25">
      <c r="MGR7429" s="43"/>
    </row>
    <row r="7430" spans="8988:8988" s="49" customFormat="1" x14ac:dyDescent="0.25">
      <c r="MGR7430" s="43"/>
    </row>
    <row r="7431" spans="8988:8988" s="49" customFormat="1" x14ac:dyDescent="0.25">
      <c r="MGR7431" s="43"/>
    </row>
    <row r="7432" spans="8988:8988" s="49" customFormat="1" x14ac:dyDescent="0.25">
      <c r="MGR7432" s="43"/>
    </row>
    <row r="7433" spans="8988:8988" s="49" customFormat="1" x14ac:dyDescent="0.25">
      <c r="MGR7433" s="43"/>
    </row>
    <row r="7434" spans="8988:8988" s="49" customFormat="1" x14ac:dyDescent="0.25">
      <c r="MGR7434" s="43"/>
    </row>
    <row r="7435" spans="8988:8988" s="49" customFormat="1" x14ac:dyDescent="0.25">
      <c r="MGR7435" s="43"/>
    </row>
    <row r="7436" spans="8988:8988" s="49" customFormat="1" x14ac:dyDescent="0.25">
      <c r="MGR7436" s="43"/>
    </row>
    <row r="7437" spans="8988:8988" s="49" customFormat="1" x14ac:dyDescent="0.25">
      <c r="MGR7437" s="43"/>
    </row>
    <row r="7438" spans="8988:8988" s="49" customFormat="1" x14ac:dyDescent="0.25">
      <c r="MGR7438" s="43"/>
    </row>
    <row r="7439" spans="8988:8988" s="49" customFormat="1" x14ac:dyDescent="0.25">
      <c r="MGR7439" s="43"/>
    </row>
    <row r="7440" spans="8988:8988" s="49" customFormat="1" x14ac:dyDescent="0.25">
      <c r="MGR7440" s="43"/>
    </row>
    <row r="7441" spans="8988:8988" s="49" customFormat="1" x14ac:dyDescent="0.25">
      <c r="MGR7441" s="43"/>
    </row>
    <row r="7442" spans="8988:8988" s="49" customFormat="1" x14ac:dyDescent="0.25">
      <c r="MGR7442" s="43"/>
    </row>
    <row r="7443" spans="8988:8988" s="49" customFormat="1" x14ac:dyDescent="0.25">
      <c r="MGR7443" s="43"/>
    </row>
    <row r="7444" spans="8988:8988" s="49" customFormat="1" x14ac:dyDescent="0.25">
      <c r="MGR7444" s="43"/>
    </row>
    <row r="7445" spans="8988:8988" s="49" customFormat="1" x14ac:dyDescent="0.25">
      <c r="MGR7445" s="43"/>
    </row>
    <row r="7446" spans="8988:8988" s="49" customFormat="1" x14ac:dyDescent="0.25">
      <c r="MGR7446" s="43"/>
    </row>
    <row r="7447" spans="8988:8988" s="49" customFormat="1" x14ac:dyDescent="0.25">
      <c r="MGR7447" s="43"/>
    </row>
    <row r="7448" spans="8988:8988" s="49" customFormat="1" x14ac:dyDescent="0.25">
      <c r="MGR7448" s="43"/>
    </row>
    <row r="7449" spans="8988:8988" s="49" customFormat="1" x14ac:dyDescent="0.25">
      <c r="MGR7449" s="43"/>
    </row>
    <row r="7450" spans="8988:8988" s="49" customFormat="1" x14ac:dyDescent="0.25">
      <c r="MGR7450" s="43"/>
    </row>
    <row r="7451" spans="8988:8988" s="49" customFormat="1" x14ac:dyDescent="0.25">
      <c r="MGR7451" s="43"/>
    </row>
    <row r="7452" spans="8988:8988" s="49" customFormat="1" x14ac:dyDescent="0.25">
      <c r="MGR7452" s="43"/>
    </row>
    <row r="7453" spans="8988:8988" s="49" customFormat="1" x14ac:dyDescent="0.25">
      <c r="MGR7453" s="43"/>
    </row>
    <row r="7454" spans="8988:8988" s="49" customFormat="1" x14ac:dyDescent="0.25">
      <c r="MGR7454" s="43"/>
    </row>
    <row r="7455" spans="8988:8988" s="49" customFormat="1" x14ac:dyDescent="0.25">
      <c r="MGR7455" s="43"/>
    </row>
    <row r="7456" spans="8988:8988" s="49" customFormat="1" x14ac:dyDescent="0.25">
      <c r="MGR7456" s="43"/>
    </row>
    <row r="7457" spans="8988:8988" s="49" customFormat="1" x14ac:dyDescent="0.25">
      <c r="MGR7457" s="43"/>
    </row>
    <row r="7458" spans="8988:8988" s="49" customFormat="1" x14ac:dyDescent="0.25">
      <c r="MGR7458" s="43"/>
    </row>
    <row r="7459" spans="8988:8988" s="49" customFormat="1" x14ac:dyDescent="0.25">
      <c r="MGR7459" s="43"/>
    </row>
    <row r="7460" spans="8988:8988" s="49" customFormat="1" x14ac:dyDescent="0.25">
      <c r="MGR7460" s="43"/>
    </row>
    <row r="7461" spans="8988:8988" s="49" customFormat="1" x14ac:dyDescent="0.25">
      <c r="MGR7461" s="43"/>
    </row>
    <row r="7462" spans="8988:8988" s="49" customFormat="1" x14ac:dyDescent="0.25">
      <c r="MGR7462" s="43"/>
    </row>
    <row r="7463" spans="8988:8988" s="49" customFormat="1" x14ac:dyDescent="0.25">
      <c r="MGR7463" s="43"/>
    </row>
    <row r="7464" spans="8988:8988" s="49" customFormat="1" x14ac:dyDescent="0.25">
      <c r="MGR7464" s="43"/>
    </row>
    <row r="7465" spans="8988:8988" s="49" customFormat="1" x14ac:dyDescent="0.25">
      <c r="MGR7465" s="43"/>
    </row>
    <row r="7466" spans="8988:8988" s="49" customFormat="1" x14ac:dyDescent="0.25">
      <c r="MGR7466" s="43"/>
    </row>
    <row r="7467" spans="8988:8988" s="49" customFormat="1" x14ac:dyDescent="0.25">
      <c r="MGR7467" s="43"/>
    </row>
    <row r="7468" spans="8988:8988" s="49" customFormat="1" x14ac:dyDescent="0.25">
      <c r="MGR7468" s="43"/>
    </row>
    <row r="7469" spans="8988:8988" s="49" customFormat="1" x14ac:dyDescent="0.25">
      <c r="MGR7469" s="43"/>
    </row>
    <row r="7470" spans="8988:8988" s="49" customFormat="1" x14ac:dyDescent="0.25">
      <c r="MGR7470" s="43"/>
    </row>
    <row r="7471" spans="8988:8988" s="49" customFormat="1" x14ac:dyDescent="0.25">
      <c r="MGR7471" s="43"/>
    </row>
    <row r="7472" spans="8988:8988" s="49" customFormat="1" x14ac:dyDescent="0.25">
      <c r="MGR7472" s="43"/>
    </row>
    <row r="7473" spans="8988:8988" s="49" customFormat="1" x14ac:dyDescent="0.25">
      <c r="MGR7473" s="43"/>
    </row>
    <row r="7474" spans="8988:8988" s="49" customFormat="1" x14ac:dyDescent="0.25">
      <c r="MGR7474" s="43"/>
    </row>
    <row r="7475" spans="8988:8988" s="49" customFormat="1" x14ac:dyDescent="0.25">
      <c r="MGR7475" s="43"/>
    </row>
    <row r="7476" spans="8988:8988" s="49" customFormat="1" x14ac:dyDescent="0.25">
      <c r="MGR7476" s="43"/>
    </row>
    <row r="7477" spans="8988:8988" s="49" customFormat="1" x14ac:dyDescent="0.25">
      <c r="MGR7477" s="43"/>
    </row>
    <row r="7478" spans="8988:8988" s="49" customFormat="1" x14ac:dyDescent="0.25">
      <c r="MGR7478" s="43"/>
    </row>
    <row r="7479" spans="8988:8988" s="49" customFormat="1" x14ac:dyDescent="0.25">
      <c r="MGR7479" s="43"/>
    </row>
    <row r="7480" spans="8988:8988" s="49" customFormat="1" x14ac:dyDescent="0.25">
      <c r="MGR7480" s="43"/>
    </row>
    <row r="7481" spans="8988:8988" s="49" customFormat="1" x14ac:dyDescent="0.25">
      <c r="MGR7481" s="43"/>
    </row>
    <row r="7482" spans="8988:8988" s="49" customFormat="1" x14ac:dyDescent="0.25">
      <c r="MGR7482" s="43"/>
    </row>
    <row r="7483" spans="8988:8988" s="49" customFormat="1" x14ac:dyDescent="0.25">
      <c r="MGR7483" s="43"/>
    </row>
    <row r="7484" spans="8988:8988" s="49" customFormat="1" x14ac:dyDescent="0.25">
      <c r="MGR7484" s="43"/>
    </row>
    <row r="7485" spans="8988:8988" s="49" customFormat="1" x14ac:dyDescent="0.25">
      <c r="MGR7485" s="43"/>
    </row>
    <row r="7486" spans="8988:8988" s="49" customFormat="1" x14ac:dyDescent="0.25">
      <c r="MGR7486" s="43"/>
    </row>
    <row r="7487" spans="8988:8988" s="49" customFormat="1" x14ac:dyDescent="0.25">
      <c r="MGR7487" s="43"/>
    </row>
    <row r="7488" spans="8988:8988" s="49" customFormat="1" x14ac:dyDescent="0.25">
      <c r="MGR7488" s="43"/>
    </row>
    <row r="7489" spans="8988:8988" s="49" customFormat="1" x14ac:dyDescent="0.25">
      <c r="MGR7489" s="43"/>
    </row>
    <row r="7490" spans="8988:8988" s="49" customFormat="1" x14ac:dyDescent="0.25">
      <c r="MGR7490" s="43"/>
    </row>
    <row r="7491" spans="8988:8988" s="49" customFormat="1" x14ac:dyDescent="0.25">
      <c r="MGR7491" s="43"/>
    </row>
    <row r="7492" spans="8988:8988" s="49" customFormat="1" x14ac:dyDescent="0.25">
      <c r="MGR7492" s="43"/>
    </row>
    <row r="7493" spans="8988:8988" s="49" customFormat="1" x14ac:dyDescent="0.25">
      <c r="MGR7493" s="43"/>
    </row>
    <row r="7494" spans="8988:8988" s="49" customFormat="1" x14ac:dyDescent="0.25">
      <c r="MGR7494" s="43"/>
    </row>
    <row r="7495" spans="8988:8988" s="49" customFormat="1" x14ac:dyDescent="0.25">
      <c r="MGR7495" s="43"/>
    </row>
    <row r="7496" spans="8988:8988" s="49" customFormat="1" x14ac:dyDescent="0.25">
      <c r="MGR7496" s="43"/>
    </row>
    <row r="7497" spans="8988:8988" s="49" customFormat="1" x14ac:dyDescent="0.25">
      <c r="MGR7497" s="43"/>
    </row>
    <row r="7498" spans="8988:8988" s="49" customFormat="1" x14ac:dyDescent="0.25">
      <c r="MGR7498" s="43"/>
    </row>
    <row r="7499" spans="8988:8988" s="49" customFormat="1" x14ac:dyDescent="0.25">
      <c r="MGR7499" s="43"/>
    </row>
    <row r="7500" spans="8988:8988" s="49" customFormat="1" x14ac:dyDescent="0.25">
      <c r="MGR7500" s="43"/>
    </row>
    <row r="7501" spans="8988:8988" s="49" customFormat="1" x14ac:dyDescent="0.25">
      <c r="MGR7501" s="43"/>
    </row>
    <row r="7502" spans="8988:8988" s="49" customFormat="1" x14ac:dyDescent="0.25">
      <c r="MGR7502" s="43"/>
    </row>
    <row r="7503" spans="8988:8988" s="49" customFormat="1" x14ac:dyDescent="0.25">
      <c r="MGR7503" s="43"/>
    </row>
    <row r="7504" spans="8988:8988" s="49" customFormat="1" x14ac:dyDescent="0.25">
      <c r="MGR7504" s="43"/>
    </row>
    <row r="7505" spans="8988:8988" s="49" customFormat="1" x14ac:dyDescent="0.25">
      <c r="MGR7505" s="43"/>
    </row>
    <row r="7506" spans="8988:8988" s="49" customFormat="1" x14ac:dyDescent="0.25">
      <c r="MGR7506" s="43"/>
    </row>
    <row r="7507" spans="8988:8988" s="49" customFormat="1" x14ac:dyDescent="0.25">
      <c r="MGR7507" s="43"/>
    </row>
    <row r="7508" spans="8988:8988" s="49" customFormat="1" x14ac:dyDescent="0.25">
      <c r="MGR7508" s="43"/>
    </row>
    <row r="7509" spans="8988:8988" s="49" customFormat="1" x14ac:dyDescent="0.25">
      <c r="MGR7509" s="43"/>
    </row>
    <row r="7510" spans="8988:8988" s="49" customFormat="1" x14ac:dyDescent="0.25">
      <c r="MGR7510" s="43"/>
    </row>
    <row r="7511" spans="8988:8988" s="49" customFormat="1" x14ac:dyDescent="0.25">
      <c r="MGR7511" s="43"/>
    </row>
    <row r="7512" spans="8988:8988" s="49" customFormat="1" x14ac:dyDescent="0.25">
      <c r="MGR7512" s="43"/>
    </row>
    <row r="7513" spans="8988:8988" s="49" customFormat="1" x14ac:dyDescent="0.25">
      <c r="MGR7513" s="43"/>
    </row>
    <row r="7514" spans="8988:8988" s="49" customFormat="1" x14ac:dyDescent="0.25">
      <c r="MGR7514" s="43"/>
    </row>
    <row r="7515" spans="8988:8988" s="49" customFormat="1" x14ac:dyDescent="0.25">
      <c r="MGR7515" s="43"/>
    </row>
    <row r="7516" spans="8988:8988" s="49" customFormat="1" x14ac:dyDescent="0.25">
      <c r="MGR7516" s="43"/>
    </row>
    <row r="7517" spans="8988:8988" s="49" customFormat="1" x14ac:dyDescent="0.25">
      <c r="MGR7517" s="43"/>
    </row>
    <row r="7518" spans="8988:8988" s="49" customFormat="1" x14ac:dyDescent="0.25">
      <c r="MGR7518" s="43"/>
    </row>
    <row r="7519" spans="8988:8988" s="49" customFormat="1" x14ac:dyDescent="0.25">
      <c r="MGR7519" s="43"/>
    </row>
    <row r="7520" spans="8988:8988" s="49" customFormat="1" x14ac:dyDescent="0.25">
      <c r="MGR7520" s="43"/>
    </row>
    <row r="7521" spans="8988:8988" s="49" customFormat="1" x14ac:dyDescent="0.25">
      <c r="MGR7521" s="43"/>
    </row>
    <row r="7522" spans="8988:8988" s="49" customFormat="1" x14ac:dyDescent="0.25">
      <c r="MGR7522" s="43"/>
    </row>
    <row r="7523" spans="8988:8988" s="49" customFormat="1" x14ac:dyDescent="0.25">
      <c r="MGR7523" s="43"/>
    </row>
    <row r="7524" spans="8988:8988" s="49" customFormat="1" x14ac:dyDescent="0.25">
      <c r="MGR7524" s="43"/>
    </row>
    <row r="7525" spans="8988:8988" s="49" customFormat="1" x14ac:dyDescent="0.25">
      <c r="MGR7525" s="43"/>
    </row>
    <row r="7526" spans="8988:8988" s="49" customFormat="1" x14ac:dyDescent="0.25">
      <c r="MGR7526" s="43"/>
    </row>
    <row r="7527" spans="8988:8988" s="49" customFormat="1" x14ac:dyDescent="0.25">
      <c r="MGR7527" s="43"/>
    </row>
    <row r="7528" spans="8988:8988" s="49" customFormat="1" x14ac:dyDescent="0.25">
      <c r="MGR7528" s="43"/>
    </row>
    <row r="7529" spans="8988:8988" s="49" customFormat="1" x14ac:dyDescent="0.25">
      <c r="MGR7529" s="43"/>
    </row>
    <row r="7530" spans="8988:8988" s="49" customFormat="1" x14ac:dyDescent="0.25">
      <c r="MGR7530" s="43"/>
    </row>
    <row r="7531" spans="8988:8988" s="49" customFormat="1" x14ac:dyDescent="0.25">
      <c r="MGR7531" s="43"/>
    </row>
    <row r="7532" spans="8988:8988" s="49" customFormat="1" x14ac:dyDescent="0.25">
      <c r="MGR7532" s="43"/>
    </row>
    <row r="7533" spans="8988:8988" s="49" customFormat="1" x14ac:dyDescent="0.25">
      <c r="MGR7533" s="43"/>
    </row>
    <row r="7534" spans="8988:8988" s="49" customFormat="1" x14ac:dyDescent="0.25">
      <c r="MGR7534" s="43"/>
    </row>
    <row r="7535" spans="8988:8988" s="49" customFormat="1" x14ac:dyDescent="0.25">
      <c r="MGR7535" s="43"/>
    </row>
    <row r="7536" spans="8988:8988" s="49" customFormat="1" x14ac:dyDescent="0.25">
      <c r="MGR7536" s="43"/>
    </row>
    <row r="7537" spans="8988:8988" s="49" customFormat="1" x14ac:dyDescent="0.25">
      <c r="MGR7537" s="43"/>
    </row>
    <row r="7538" spans="8988:8988" s="49" customFormat="1" x14ac:dyDescent="0.25">
      <c r="MGR7538" s="43"/>
    </row>
    <row r="7539" spans="8988:8988" s="49" customFormat="1" x14ac:dyDescent="0.25">
      <c r="MGR7539" s="43"/>
    </row>
    <row r="7540" spans="8988:8988" s="49" customFormat="1" x14ac:dyDescent="0.25">
      <c r="MGR7540" s="43"/>
    </row>
    <row r="7541" spans="8988:8988" s="49" customFormat="1" x14ac:dyDescent="0.25">
      <c r="MGR7541" s="43"/>
    </row>
    <row r="7542" spans="8988:8988" s="49" customFormat="1" x14ac:dyDescent="0.25">
      <c r="MGR7542" s="43"/>
    </row>
    <row r="7543" spans="8988:8988" s="49" customFormat="1" x14ac:dyDescent="0.25">
      <c r="MGR7543" s="43"/>
    </row>
    <row r="7544" spans="8988:8988" s="49" customFormat="1" x14ac:dyDescent="0.25">
      <c r="MGR7544" s="43"/>
    </row>
    <row r="7545" spans="8988:8988" s="49" customFormat="1" x14ac:dyDescent="0.25">
      <c r="MGR7545" s="43"/>
    </row>
    <row r="7546" spans="8988:8988" s="49" customFormat="1" x14ac:dyDescent="0.25">
      <c r="MGR7546" s="43"/>
    </row>
    <row r="7547" spans="8988:8988" s="49" customFormat="1" x14ac:dyDescent="0.25">
      <c r="MGR7547" s="43"/>
    </row>
    <row r="7548" spans="8988:8988" s="49" customFormat="1" x14ac:dyDescent="0.25">
      <c r="MGR7548" s="43"/>
    </row>
    <row r="7549" spans="8988:8988" s="49" customFormat="1" x14ac:dyDescent="0.25">
      <c r="MGR7549" s="43"/>
    </row>
    <row r="7550" spans="8988:8988" s="49" customFormat="1" x14ac:dyDescent="0.25">
      <c r="MGR7550" s="43"/>
    </row>
    <row r="7551" spans="8988:8988" s="49" customFormat="1" x14ac:dyDescent="0.25">
      <c r="MGR7551" s="43"/>
    </row>
    <row r="7552" spans="8988:8988" s="49" customFormat="1" x14ac:dyDescent="0.25">
      <c r="MGR7552" s="43"/>
    </row>
    <row r="7553" spans="8988:8988" s="49" customFormat="1" x14ac:dyDescent="0.25">
      <c r="MGR7553" s="43"/>
    </row>
    <row r="7554" spans="8988:8988" s="49" customFormat="1" x14ac:dyDescent="0.25">
      <c r="MGR7554" s="43"/>
    </row>
    <row r="7555" spans="8988:8988" s="49" customFormat="1" x14ac:dyDescent="0.25">
      <c r="MGR7555" s="43"/>
    </row>
    <row r="7556" spans="8988:8988" s="49" customFormat="1" x14ac:dyDescent="0.25">
      <c r="MGR7556" s="43"/>
    </row>
    <row r="7557" spans="8988:8988" s="49" customFormat="1" x14ac:dyDescent="0.25">
      <c r="MGR7557" s="43"/>
    </row>
    <row r="7558" spans="8988:8988" s="49" customFormat="1" x14ac:dyDescent="0.25">
      <c r="MGR7558" s="43"/>
    </row>
    <row r="7559" spans="8988:8988" s="49" customFormat="1" x14ac:dyDescent="0.25">
      <c r="MGR7559" s="43"/>
    </row>
    <row r="7560" spans="8988:8988" s="49" customFormat="1" x14ac:dyDescent="0.25">
      <c r="MGR7560" s="43"/>
    </row>
    <row r="7561" spans="8988:8988" s="49" customFormat="1" x14ac:dyDescent="0.25">
      <c r="MGR7561" s="43"/>
    </row>
    <row r="7562" spans="8988:8988" s="49" customFormat="1" x14ac:dyDescent="0.25">
      <c r="MGR7562" s="43"/>
    </row>
    <row r="7563" spans="8988:8988" s="49" customFormat="1" x14ac:dyDescent="0.25">
      <c r="MGR7563" s="43"/>
    </row>
    <row r="7564" spans="8988:8988" s="49" customFormat="1" x14ac:dyDescent="0.25">
      <c r="MGR7564" s="43"/>
    </row>
    <row r="7565" spans="8988:8988" s="49" customFormat="1" x14ac:dyDescent="0.25">
      <c r="MGR7565" s="43"/>
    </row>
    <row r="7566" spans="8988:8988" s="49" customFormat="1" x14ac:dyDescent="0.25">
      <c r="MGR7566" s="43"/>
    </row>
    <row r="7567" spans="8988:8988" s="49" customFormat="1" x14ac:dyDescent="0.25">
      <c r="MGR7567" s="43"/>
    </row>
    <row r="7568" spans="8988:8988" s="49" customFormat="1" x14ac:dyDescent="0.25">
      <c r="MGR7568" s="43"/>
    </row>
    <row r="7569" spans="8988:8988" s="49" customFormat="1" x14ac:dyDescent="0.25">
      <c r="MGR7569" s="43"/>
    </row>
    <row r="7570" spans="8988:8988" s="49" customFormat="1" x14ac:dyDescent="0.25">
      <c r="MGR7570" s="43"/>
    </row>
    <row r="7571" spans="8988:8988" s="49" customFormat="1" x14ac:dyDescent="0.25">
      <c r="MGR7571" s="43"/>
    </row>
    <row r="7572" spans="8988:8988" s="49" customFormat="1" x14ac:dyDescent="0.25">
      <c r="MGR7572" s="43"/>
    </row>
    <row r="7573" spans="8988:8988" s="49" customFormat="1" x14ac:dyDescent="0.25">
      <c r="MGR7573" s="43"/>
    </row>
    <row r="7574" spans="8988:8988" s="49" customFormat="1" x14ac:dyDescent="0.25">
      <c r="MGR7574" s="43"/>
    </row>
    <row r="7575" spans="8988:8988" s="49" customFormat="1" x14ac:dyDescent="0.25">
      <c r="MGR7575" s="43"/>
    </row>
    <row r="7576" spans="8988:8988" s="49" customFormat="1" x14ac:dyDescent="0.25">
      <c r="MGR7576" s="43"/>
    </row>
    <row r="7577" spans="8988:8988" s="49" customFormat="1" x14ac:dyDescent="0.25">
      <c r="MGR7577" s="43"/>
    </row>
    <row r="7578" spans="8988:8988" s="49" customFormat="1" x14ac:dyDescent="0.25">
      <c r="MGR7578" s="43"/>
    </row>
    <row r="7579" spans="8988:8988" s="49" customFormat="1" x14ac:dyDescent="0.25">
      <c r="MGR7579" s="43"/>
    </row>
    <row r="7580" spans="8988:8988" s="49" customFormat="1" x14ac:dyDescent="0.25">
      <c r="MGR7580" s="43"/>
    </row>
    <row r="7581" spans="8988:8988" s="49" customFormat="1" x14ac:dyDescent="0.25">
      <c r="MGR7581" s="43"/>
    </row>
    <row r="7582" spans="8988:8988" s="49" customFormat="1" x14ac:dyDescent="0.25">
      <c r="MGR7582" s="43"/>
    </row>
    <row r="7583" spans="8988:8988" s="49" customFormat="1" x14ac:dyDescent="0.25">
      <c r="MGR7583" s="43"/>
    </row>
    <row r="7584" spans="8988:8988" s="49" customFormat="1" x14ac:dyDescent="0.25">
      <c r="MGR7584" s="43"/>
    </row>
    <row r="7585" spans="8988:8988" s="49" customFormat="1" x14ac:dyDescent="0.25">
      <c r="MGR7585" s="43"/>
    </row>
    <row r="7586" spans="8988:8988" s="49" customFormat="1" x14ac:dyDescent="0.25">
      <c r="MGR7586" s="43"/>
    </row>
    <row r="7587" spans="8988:8988" s="49" customFormat="1" x14ac:dyDescent="0.25">
      <c r="MGR7587" s="43"/>
    </row>
    <row r="7588" spans="8988:8988" s="49" customFormat="1" x14ac:dyDescent="0.25">
      <c r="MGR7588" s="43"/>
    </row>
    <row r="7589" spans="8988:8988" s="49" customFormat="1" x14ac:dyDescent="0.25">
      <c r="MGR7589" s="43"/>
    </row>
    <row r="7590" spans="8988:8988" s="49" customFormat="1" x14ac:dyDescent="0.25">
      <c r="MGR7590" s="43"/>
    </row>
    <row r="7591" spans="8988:8988" s="49" customFormat="1" x14ac:dyDescent="0.25">
      <c r="MGR7591" s="43"/>
    </row>
    <row r="7592" spans="8988:8988" s="49" customFormat="1" x14ac:dyDescent="0.25">
      <c r="MGR7592" s="43"/>
    </row>
    <row r="7593" spans="8988:8988" s="49" customFormat="1" x14ac:dyDescent="0.25">
      <c r="MGR7593" s="43"/>
    </row>
    <row r="7594" spans="8988:8988" s="49" customFormat="1" x14ac:dyDescent="0.25">
      <c r="MGR7594" s="43"/>
    </row>
    <row r="7595" spans="8988:8988" s="49" customFormat="1" x14ac:dyDescent="0.25">
      <c r="MGR7595" s="43"/>
    </row>
    <row r="7596" spans="8988:8988" s="49" customFormat="1" x14ac:dyDescent="0.25">
      <c r="MGR7596" s="43"/>
    </row>
    <row r="7597" spans="8988:8988" s="49" customFormat="1" x14ac:dyDescent="0.25">
      <c r="MGR7597" s="43"/>
    </row>
    <row r="7598" spans="8988:8988" s="49" customFormat="1" x14ac:dyDescent="0.25">
      <c r="MGR7598" s="43"/>
    </row>
    <row r="7599" spans="8988:8988" s="49" customFormat="1" x14ac:dyDescent="0.25">
      <c r="MGR7599" s="43"/>
    </row>
    <row r="7600" spans="8988:8988" s="49" customFormat="1" x14ac:dyDescent="0.25">
      <c r="MGR7600" s="43"/>
    </row>
    <row r="7601" spans="8988:8988" s="49" customFormat="1" x14ac:dyDescent="0.25">
      <c r="MGR7601" s="43"/>
    </row>
    <row r="7602" spans="8988:8988" s="49" customFormat="1" x14ac:dyDescent="0.25">
      <c r="MGR7602" s="43"/>
    </row>
    <row r="7603" spans="8988:8988" s="49" customFormat="1" x14ac:dyDescent="0.25">
      <c r="MGR7603" s="43"/>
    </row>
    <row r="7604" spans="8988:8988" s="49" customFormat="1" x14ac:dyDescent="0.25">
      <c r="MGR7604" s="43"/>
    </row>
    <row r="7605" spans="8988:8988" s="49" customFormat="1" x14ac:dyDescent="0.25">
      <c r="MGR7605" s="43"/>
    </row>
    <row r="7606" spans="8988:8988" s="49" customFormat="1" x14ac:dyDescent="0.25">
      <c r="MGR7606" s="43"/>
    </row>
    <row r="7607" spans="8988:8988" s="49" customFormat="1" x14ac:dyDescent="0.25">
      <c r="MGR7607" s="43"/>
    </row>
    <row r="7608" spans="8988:8988" s="49" customFormat="1" x14ac:dyDescent="0.25">
      <c r="MGR7608" s="43"/>
    </row>
    <row r="7609" spans="8988:8988" s="49" customFormat="1" x14ac:dyDescent="0.25">
      <c r="MGR7609" s="43"/>
    </row>
    <row r="7610" spans="8988:8988" s="49" customFormat="1" x14ac:dyDescent="0.25">
      <c r="MGR7610" s="43"/>
    </row>
    <row r="7611" spans="8988:8988" s="49" customFormat="1" x14ac:dyDescent="0.25">
      <c r="MGR7611" s="43"/>
    </row>
    <row r="7612" spans="8988:8988" s="49" customFormat="1" x14ac:dyDescent="0.25">
      <c r="MGR7612" s="43"/>
    </row>
    <row r="7613" spans="8988:8988" s="49" customFormat="1" x14ac:dyDescent="0.25">
      <c r="MGR7613" s="43"/>
    </row>
    <row r="7614" spans="8988:8988" s="49" customFormat="1" x14ac:dyDescent="0.25">
      <c r="MGR7614" s="43"/>
    </row>
    <row r="7615" spans="8988:8988" s="49" customFormat="1" x14ac:dyDescent="0.25">
      <c r="MGR7615" s="43"/>
    </row>
    <row r="7616" spans="8988:8988" s="49" customFormat="1" x14ac:dyDescent="0.25">
      <c r="MGR7616" s="43"/>
    </row>
    <row r="7617" spans="8988:8988" s="49" customFormat="1" x14ac:dyDescent="0.25">
      <c r="MGR7617" s="43"/>
    </row>
    <row r="7618" spans="8988:8988" s="49" customFormat="1" x14ac:dyDescent="0.25">
      <c r="MGR7618" s="43"/>
    </row>
    <row r="7619" spans="8988:8988" s="49" customFormat="1" x14ac:dyDescent="0.25">
      <c r="MGR7619" s="43"/>
    </row>
    <row r="7620" spans="8988:8988" s="49" customFormat="1" x14ac:dyDescent="0.25">
      <c r="MGR7620" s="43"/>
    </row>
    <row r="7621" spans="8988:8988" s="49" customFormat="1" x14ac:dyDescent="0.25">
      <c r="MGR7621" s="43"/>
    </row>
    <row r="7622" spans="8988:8988" s="49" customFormat="1" x14ac:dyDescent="0.25">
      <c r="MGR7622" s="43"/>
    </row>
    <row r="7623" spans="8988:8988" s="49" customFormat="1" x14ac:dyDescent="0.25">
      <c r="MGR7623" s="43"/>
    </row>
    <row r="7624" spans="8988:8988" s="49" customFormat="1" x14ac:dyDescent="0.25">
      <c r="MGR7624" s="43"/>
    </row>
    <row r="7625" spans="8988:8988" s="49" customFormat="1" x14ac:dyDescent="0.25">
      <c r="MGR7625" s="43"/>
    </row>
    <row r="7626" spans="8988:8988" s="49" customFormat="1" x14ac:dyDescent="0.25">
      <c r="MGR7626" s="43"/>
    </row>
    <row r="7627" spans="8988:8988" s="49" customFormat="1" x14ac:dyDescent="0.25">
      <c r="MGR7627" s="43"/>
    </row>
    <row r="7628" spans="8988:8988" s="49" customFormat="1" x14ac:dyDescent="0.25">
      <c r="MGR7628" s="43"/>
    </row>
    <row r="7629" spans="8988:8988" s="49" customFormat="1" x14ac:dyDescent="0.25">
      <c r="MGR7629" s="43"/>
    </row>
    <row r="7630" spans="8988:8988" s="49" customFormat="1" x14ac:dyDescent="0.25">
      <c r="MGR7630" s="43"/>
    </row>
    <row r="7631" spans="8988:8988" s="49" customFormat="1" x14ac:dyDescent="0.25">
      <c r="MGR7631" s="43"/>
    </row>
    <row r="7632" spans="8988:8988" s="49" customFormat="1" x14ac:dyDescent="0.25">
      <c r="MGR7632" s="43"/>
    </row>
    <row r="7633" spans="8988:8988" s="49" customFormat="1" x14ac:dyDescent="0.25">
      <c r="MGR7633" s="43"/>
    </row>
    <row r="7634" spans="8988:8988" s="49" customFormat="1" x14ac:dyDescent="0.25">
      <c r="MGR7634" s="43"/>
    </row>
    <row r="7635" spans="8988:8988" s="49" customFormat="1" x14ac:dyDescent="0.25">
      <c r="MGR7635" s="43"/>
    </row>
    <row r="7636" spans="8988:8988" s="49" customFormat="1" x14ac:dyDescent="0.25">
      <c r="MGR7636" s="43"/>
    </row>
    <row r="7637" spans="8988:8988" s="49" customFormat="1" x14ac:dyDescent="0.25">
      <c r="MGR7637" s="43"/>
    </row>
    <row r="7638" spans="8988:8988" s="49" customFormat="1" x14ac:dyDescent="0.25">
      <c r="MGR7638" s="43"/>
    </row>
    <row r="7639" spans="8988:8988" s="49" customFormat="1" x14ac:dyDescent="0.25">
      <c r="MGR7639" s="43"/>
    </row>
    <row r="7640" spans="8988:8988" s="49" customFormat="1" x14ac:dyDescent="0.25">
      <c r="MGR7640" s="43"/>
    </row>
    <row r="7641" spans="8988:8988" s="49" customFormat="1" x14ac:dyDescent="0.25">
      <c r="MGR7641" s="43"/>
    </row>
    <row r="7642" spans="8988:8988" s="49" customFormat="1" x14ac:dyDescent="0.25">
      <c r="MGR7642" s="43"/>
    </row>
    <row r="7643" spans="8988:8988" s="49" customFormat="1" x14ac:dyDescent="0.25">
      <c r="MGR7643" s="43"/>
    </row>
    <row r="7644" spans="8988:8988" s="49" customFormat="1" x14ac:dyDescent="0.25">
      <c r="MGR7644" s="43"/>
    </row>
    <row r="7645" spans="8988:8988" s="49" customFormat="1" x14ac:dyDescent="0.25">
      <c r="MGR7645" s="43"/>
    </row>
    <row r="7646" spans="8988:8988" s="49" customFormat="1" x14ac:dyDescent="0.25">
      <c r="MGR7646" s="43"/>
    </row>
    <row r="7647" spans="8988:8988" s="49" customFormat="1" x14ac:dyDescent="0.25">
      <c r="MGR7647" s="43"/>
    </row>
    <row r="7648" spans="8988:8988" s="49" customFormat="1" x14ac:dyDescent="0.25">
      <c r="MGR7648" s="43"/>
    </row>
    <row r="7649" spans="8988:8988" s="49" customFormat="1" x14ac:dyDescent="0.25">
      <c r="MGR7649" s="43"/>
    </row>
    <row r="7650" spans="8988:8988" s="49" customFormat="1" x14ac:dyDescent="0.25">
      <c r="MGR7650" s="43"/>
    </row>
    <row r="7651" spans="8988:8988" s="49" customFormat="1" x14ac:dyDescent="0.25">
      <c r="MGR7651" s="43"/>
    </row>
    <row r="7652" spans="8988:8988" s="49" customFormat="1" x14ac:dyDescent="0.25">
      <c r="MGR7652" s="43"/>
    </row>
    <row r="7653" spans="8988:8988" s="49" customFormat="1" x14ac:dyDescent="0.25">
      <c r="MGR7653" s="43"/>
    </row>
    <row r="7654" spans="8988:8988" s="49" customFormat="1" x14ac:dyDescent="0.25">
      <c r="MGR7654" s="43"/>
    </row>
    <row r="7655" spans="8988:8988" s="49" customFormat="1" x14ac:dyDescent="0.25">
      <c r="MGR7655" s="43"/>
    </row>
    <row r="7656" spans="8988:8988" s="49" customFormat="1" x14ac:dyDescent="0.25">
      <c r="MGR7656" s="43"/>
    </row>
    <row r="7657" spans="8988:8988" s="49" customFormat="1" x14ac:dyDescent="0.25">
      <c r="MGR7657" s="43"/>
    </row>
    <row r="7658" spans="8988:8988" s="49" customFormat="1" x14ac:dyDescent="0.25">
      <c r="MGR7658" s="43"/>
    </row>
    <row r="7659" spans="8988:8988" s="49" customFormat="1" x14ac:dyDescent="0.25">
      <c r="MGR7659" s="43"/>
    </row>
    <row r="7660" spans="8988:8988" s="49" customFormat="1" x14ac:dyDescent="0.25">
      <c r="MGR7660" s="43"/>
    </row>
    <row r="7661" spans="8988:8988" s="49" customFormat="1" x14ac:dyDescent="0.25">
      <c r="MGR7661" s="43"/>
    </row>
    <row r="7662" spans="8988:8988" s="49" customFormat="1" x14ac:dyDescent="0.25">
      <c r="MGR7662" s="43"/>
    </row>
    <row r="7663" spans="8988:8988" s="49" customFormat="1" x14ac:dyDescent="0.25">
      <c r="MGR7663" s="43"/>
    </row>
    <row r="7664" spans="8988:8988" s="49" customFormat="1" x14ac:dyDescent="0.25">
      <c r="MGR7664" s="43"/>
    </row>
    <row r="7665" spans="8988:8988" s="49" customFormat="1" x14ac:dyDescent="0.25">
      <c r="MGR7665" s="43"/>
    </row>
    <row r="7666" spans="8988:8988" s="49" customFormat="1" x14ac:dyDescent="0.25">
      <c r="MGR7666" s="43"/>
    </row>
    <row r="7667" spans="8988:8988" s="49" customFormat="1" x14ac:dyDescent="0.25">
      <c r="MGR7667" s="43"/>
    </row>
    <row r="7668" spans="8988:8988" s="49" customFormat="1" x14ac:dyDescent="0.25">
      <c r="MGR7668" s="43"/>
    </row>
    <row r="7669" spans="8988:8988" s="49" customFormat="1" x14ac:dyDescent="0.25">
      <c r="MGR7669" s="43"/>
    </row>
    <row r="7670" spans="8988:8988" s="49" customFormat="1" x14ac:dyDescent="0.25">
      <c r="MGR7670" s="43"/>
    </row>
    <row r="7671" spans="8988:8988" s="49" customFormat="1" x14ac:dyDescent="0.25">
      <c r="MGR7671" s="43"/>
    </row>
    <row r="7672" spans="8988:8988" s="49" customFormat="1" x14ac:dyDescent="0.25">
      <c r="MGR7672" s="43"/>
    </row>
    <row r="7673" spans="8988:8988" s="49" customFormat="1" x14ac:dyDescent="0.25">
      <c r="MGR7673" s="43"/>
    </row>
    <row r="7674" spans="8988:8988" s="49" customFormat="1" x14ac:dyDescent="0.25">
      <c r="MGR7674" s="43"/>
    </row>
    <row r="7675" spans="8988:8988" s="49" customFormat="1" x14ac:dyDescent="0.25">
      <c r="MGR7675" s="43"/>
    </row>
    <row r="7676" spans="8988:8988" s="49" customFormat="1" x14ac:dyDescent="0.25">
      <c r="MGR7676" s="43"/>
    </row>
    <row r="7677" spans="8988:8988" s="49" customFormat="1" x14ac:dyDescent="0.25">
      <c r="MGR7677" s="43"/>
    </row>
    <row r="7678" spans="8988:8988" s="49" customFormat="1" x14ac:dyDescent="0.25">
      <c r="MGR7678" s="43"/>
    </row>
    <row r="7679" spans="8988:8988" s="49" customFormat="1" x14ac:dyDescent="0.25">
      <c r="MGR7679" s="43"/>
    </row>
    <row r="7680" spans="8988:8988" s="49" customFormat="1" x14ac:dyDescent="0.25">
      <c r="MGR7680" s="43"/>
    </row>
    <row r="7681" spans="8988:8988" s="49" customFormat="1" x14ac:dyDescent="0.25">
      <c r="MGR7681" s="43"/>
    </row>
    <row r="7682" spans="8988:8988" s="49" customFormat="1" x14ac:dyDescent="0.25">
      <c r="MGR7682" s="43"/>
    </row>
    <row r="7683" spans="8988:8988" s="49" customFormat="1" x14ac:dyDescent="0.25">
      <c r="MGR7683" s="43"/>
    </row>
    <row r="7684" spans="8988:8988" s="49" customFormat="1" x14ac:dyDescent="0.25">
      <c r="MGR7684" s="43"/>
    </row>
    <row r="7685" spans="8988:8988" s="49" customFormat="1" x14ac:dyDescent="0.25">
      <c r="MGR7685" s="43"/>
    </row>
    <row r="7686" spans="8988:8988" s="49" customFormat="1" x14ac:dyDescent="0.25">
      <c r="MGR7686" s="43"/>
    </row>
    <row r="7687" spans="8988:8988" s="49" customFormat="1" x14ac:dyDescent="0.25">
      <c r="MGR7687" s="43"/>
    </row>
    <row r="7688" spans="8988:8988" s="49" customFormat="1" x14ac:dyDescent="0.25">
      <c r="MGR7688" s="43"/>
    </row>
    <row r="7689" spans="8988:8988" s="49" customFormat="1" x14ac:dyDescent="0.25">
      <c r="MGR7689" s="43"/>
    </row>
    <row r="7690" spans="8988:8988" s="49" customFormat="1" x14ac:dyDescent="0.25">
      <c r="MGR7690" s="43"/>
    </row>
    <row r="7691" spans="8988:8988" s="49" customFormat="1" x14ac:dyDescent="0.25">
      <c r="MGR7691" s="43"/>
    </row>
    <row r="7692" spans="8988:8988" s="49" customFormat="1" x14ac:dyDescent="0.25">
      <c r="MGR7692" s="43"/>
    </row>
    <row r="7693" spans="8988:8988" s="49" customFormat="1" x14ac:dyDescent="0.25">
      <c r="MGR7693" s="43"/>
    </row>
    <row r="7694" spans="8988:8988" s="49" customFormat="1" x14ac:dyDescent="0.25">
      <c r="MGR7694" s="43"/>
    </row>
    <row r="7695" spans="8988:8988" s="49" customFormat="1" x14ac:dyDescent="0.25">
      <c r="MGR7695" s="43"/>
    </row>
    <row r="7696" spans="8988:8988" s="49" customFormat="1" x14ac:dyDescent="0.25">
      <c r="MGR7696" s="43"/>
    </row>
    <row r="7697" spans="8988:8988" s="49" customFormat="1" x14ac:dyDescent="0.25">
      <c r="MGR7697" s="43"/>
    </row>
    <row r="7698" spans="8988:8988" s="49" customFormat="1" x14ac:dyDescent="0.25">
      <c r="MGR7698" s="43"/>
    </row>
    <row r="7699" spans="8988:8988" s="49" customFormat="1" x14ac:dyDescent="0.25">
      <c r="MGR7699" s="43"/>
    </row>
    <row r="7700" spans="8988:8988" s="49" customFormat="1" x14ac:dyDescent="0.25">
      <c r="MGR7700" s="43"/>
    </row>
    <row r="7701" spans="8988:8988" s="49" customFormat="1" x14ac:dyDescent="0.25">
      <c r="MGR7701" s="43"/>
    </row>
    <row r="7702" spans="8988:8988" s="49" customFormat="1" x14ac:dyDescent="0.25">
      <c r="MGR7702" s="43"/>
    </row>
    <row r="7703" spans="8988:8988" s="49" customFormat="1" x14ac:dyDescent="0.25">
      <c r="MGR7703" s="43"/>
    </row>
    <row r="7704" spans="8988:8988" s="49" customFormat="1" x14ac:dyDescent="0.25">
      <c r="MGR7704" s="43"/>
    </row>
    <row r="7705" spans="8988:8988" s="49" customFormat="1" x14ac:dyDescent="0.25">
      <c r="MGR7705" s="43"/>
    </row>
    <row r="7706" spans="8988:8988" s="49" customFormat="1" x14ac:dyDescent="0.25">
      <c r="MGR7706" s="43"/>
    </row>
    <row r="7707" spans="8988:8988" s="49" customFormat="1" x14ac:dyDescent="0.25">
      <c r="MGR7707" s="43"/>
    </row>
    <row r="7708" spans="8988:8988" s="49" customFormat="1" x14ac:dyDescent="0.25">
      <c r="MGR7708" s="43"/>
    </row>
    <row r="7709" spans="8988:8988" s="49" customFormat="1" x14ac:dyDescent="0.25">
      <c r="MGR7709" s="43"/>
    </row>
    <row r="7710" spans="8988:8988" s="49" customFormat="1" x14ac:dyDescent="0.25">
      <c r="MGR7710" s="43"/>
    </row>
    <row r="7711" spans="8988:8988" s="49" customFormat="1" x14ac:dyDescent="0.25">
      <c r="MGR7711" s="43"/>
    </row>
    <row r="7712" spans="8988:8988" s="49" customFormat="1" x14ac:dyDescent="0.25">
      <c r="MGR7712" s="43"/>
    </row>
    <row r="7713" spans="8988:8988" s="49" customFormat="1" x14ac:dyDescent="0.25">
      <c r="MGR7713" s="43"/>
    </row>
    <row r="7714" spans="8988:8988" s="49" customFormat="1" x14ac:dyDescent="0.25">
      <c r="MGR7714" s="43"/>
    </row>
    <row r="7715" spans="8988:8988" s="49" customFormat="1" x14ac:dyDescent="0.25">
      <c r="MGR7715" s="43"/>
    </row>
    <row r="7716" spans="8988:8988" s="49" customFormat="1" x14ac:dyDescent="0.25">
      <c r="MGR7716" s="43"/>
    </row>
    <row r="7717" spans="8988:8988" s="49" customFormat="1" x14ac:dyDescent="0.25">
      <c r="MGR7717" s="43"/>
    </row>
    <row r="7718" spans="8988:8988" s="49" customFormat="1" x14ac:dyDescent="0.25">
      <c r="MGR7718" s="43"/>
    </row>
    <row r="7719" spans="8988:8988" s="49" customFormat="1" x14ac:dyDescent="0.25">
      <c r="MGR7719" s="43"/>
    </row>
    <row r="7720" spans="8988:8988" s="49" customFormat="1" x14ac:dyDescent="0.25">
      <c r="MGR7720" s="43"/>
    </row>
    <row r="7721" spans="8988:8988" s="49" customFormat="1" x14ac:dyDescent="0.25">
      <c r="MGR7721" s="43"/>
    </row>
    <row r="7722" spans="8988:8988" s="49" customFormat="1" x14ac:dyDescent="0.25">
      <c r="MGR7722" s="43"/>
    </row>
    <row r="7723" spans="8988:8988" s="49" customFormat="1" x14ac:dyDescent="0.25">
      <c r="MGR7723" s="43"/>
    </row>
    <row r="7724" spans="8988:8988" s="49" customFormat="1" x14ac:dyDescent="0.25">
      <c r="MGR7724" s="43"/>
    </row>
    <row r="7725" spans="8988:8988" s="49" customFormat="1" x14ac:dyDescent="0.25">
      <c r="MGR7725" s="43"/>
    </row>
    <row r="7726" spans="8988:8988" s="49" customFormat="1" x14ac:dyDescent="0.25">
      <c r="MGR7726" s="43"/>
    </row>
    <row r="7727" spans="8988:8988" s="49" customFormat="1" x14ac:dyDescent="0.25">
      <c r="MGR7727" s="43"/>
    </row>
    <row r="7728" spans="8988:8988" s="49" customFormat="1" x14ac:dyDescent="0.25">
      <c r="MGR7728" s="43"/>
    </row>
    <row r="7729" spans="8988:8988" s="49" customFormat="1" x14ac:dyDescent="0.25">
      <c r="MGR7729" s="43"/>
    </row>
    <row r="7730" spans="8988:8988" s="49" customFormat="1" x14ac:dyDescent="0.25">
      <c r="MGR7730" s="43"/>
    </row>
    <row r="7731" spans="8988:8988" s="49" customFormat="1" x14ac:dyDescent="0.25">
      <c r="MGR7731" s="43"/>
    </row>
    <row r="7732" spans="8988:8988" s="49" customFormat="1" x14ac:dyDescent="0.25">
      <c r="MGR7732" s="43"/>
    </row>
    <row r="7733" spans="8988:8988" s="49" customFormat="1" x14ac:dyDescent="0.25">
      <c r="MGR7733" s="43"/>
    </row>
    <row r="7734" spans="8988:8988" s="49" customFormat="1" x14ac:dyDescent="0.25">
      <c r="MGR7734" s="43"/>
    </row>
    <row r="7735" spans="8988:8988" s="49" customFormat="1" x14ac:dyDescent="0.25">
      <c r="MGR7735" s="43"/>
    </row>
    <row r="7736" spans="8988:8988" s="49" customFormat="1" x14ac:dyDescent="0.25">
      <c r="MGR7736" s="43"/>
    </row>
    <row r="7737" spans="8988:8988" s="49" customFormat="1" x14ac:dyDescent="0.25">
      <c r="MGR7737" s="43"/>
    </row>
    <row r="7738" spans="8988:8988" s="49" customFormat="1" x14ac:dyDescent="0.25">
      <c r="MGR7738" s="43"/>
    </row>
    <row r="7739" spans="8988:8988" s="49" customFormat="1" x14ac:dyDescent="0.25">
      <c r="MGR7739" s="43"/>
    </row>
    <row r="7740" spans="8988:8988" s="49" customFormat="1" x14ac:dyDescent="0.25">
      <c r="MGR7740" s="43"/>
    </row>
    <row r="7741" spans="8988:8988" s="49" customFormat="1" x14ac:dyDescent="0.25">
      <c r="MGR7741" s="43"/>
    </row>
    <row r="7742" spans="8988:8988" s="49" customFormat="1" x14ac:dyDescent="0.25">
      <c r="MGR7742" s="43"/>
    </row>
    <row r="7743" spans="8988:8988" s="49" customFormat="1" x14ac:dyDescent="0.25">
      <c r="MGR7743" s="43"/>
    </row>
    <row r="7744" spans="8988:8988" s="49" customFormat="1" x14ac:dyDescent="0.25">
      <c r="MGR7744" s="43"/>
    </row>
    <row r="7745" spans="8988:8988" s="49" customFormat="1" x14ac:dyDescent="0.25">
      <c r="MGR7745" s="43"/>
    </row>
    <row r="7746" spans="8988:8988" s="49" customFormat="1" x14ac:dyDescent="0.25">
      <c r="MGR7746" s="43"/>
    </row>
    <row r="7747" spans="8988:8988" s="49" customFormat="1" x14ac:dyDescent="0.25">
      <c r="MGR7747" s="43"/>
    </row>
    <row r="7748" spans="8988:8988" s="49" customFormat="1" x14ac:dyDescent="0.25">
      <c r="MGR7748" s="43"/>
    </row>
    <row r="7749" spans="8988:8988" s="49" customFormat="1" x14ac:dyDescent="0.25">
      <c r="MGR7749" s="43"/>
    </row>
    <row r="7750" spans="8988:8988" s="49" customFormat="1" x14ac:dyDescent="0.25">
      <c r="MGR7750" s="43"/>
    </row>
    <row r="7751" spans="8988:8988" s="49" customFormat="1" x14ac:dyDescent="0.25">
      <c r="MGR7751" s="43"/>
    </row>
    <row r="7752" spans="8988:8988" s="49" customFormat="1" x14ac:dyDescent="0.25">
      <c r="MGR7752" s="43"/>
    </row>
    <row r="7753" spans="8988:8988" s="49" customFormat="1" x14ac:dyDescent="0.25">
      <c r="MGR7753" s="43"/>
    </row>
    <row r="7754" spans="8988:8988" s="49" customFormat="1" x14ac:dyDescent="0.25">
      <c r="MGR7754" s="43"/>
    </row>
    <row r="7755" spans="8988:8988" s="49" customFormat="1" x14ac:dyDescent="0.25">
      <c r="MGR7755" s="43"/>
    </row>
    <row r="7756" spans="8988:8988" s="49" customFormat="1" x14ac:dyDescent="0.25">
      <c r="MGR7756" s="43"/>
    </row>
    <row r="7757" spans="8988:8988" s="49" customFormat="1" x14ac:dyDescent="0.25">
      <c r="MGR7757" s="43"/>
    </row>
    <row r="7758" spans="8988:8988" s="49" customFormat="1" x14ac:dyDescent="0.25">
      <c r="MGR7758" s="43"/>
    </row>
    <row r="7759" spans="8988:8988" s="49" customFormat="1" x14ac:dyDescent="0.25">
      <c r="MGR7759" s="43"/>
    </row>
    <row r="7760" spans="8988:8988" s="49" customFormat="1" x14ac:dyDescent="0.25">
      <c r="MGR7760" s="43"/>
    </row>
    <row r="7761" spans="8988:8988" s="49" customFormat="1" x14ac:dyDescent="0.25">
      <c r="MGR7761" s="43"/>
    </row>
    <row r="7762" spans="8988:8988" s="49" customFormat="1" x14ac:dyDescent="0.25">
      <c r="MGR7762" s="43"/>
    </row>
    <row r="7763" spans="8988:8988" s="49" customFormat="1" x14ac:dyDescent="0.25">
      <c r="MGR7763" s="43"/>
    </row>
    <row r="7764" spans="8988:8988" s="49" customFormat="1" x14ac:dyDescent="0.25">
      <c r="MGR7764" s="43"/>
    </row>
    <row r="7765" spans="8988:8988" s="49" customFormat="1" x14ac:dyDescent="0.25">
      <c r="MGR7765" s="43"/>
    </row>
    <row r="7766" spans="8988:8988" s="49" customFormat="1" x14ac:dyDescent="0.25">
      <c r="MGR7766" s="43"/>
    </row>
    <row r="7767" spans="8988:8988" s="49" customFormat="1" x14ac:dyDescent="0.25">
      <c r="MGR7767" s="43"/>
    </row>
    <row r="7768" spans="8988:8988" s="49" customFormat="1" x14ac:dyDescent="0.25">
      <c r="MGR7768" s="43"/>
    </row>
    <row r="7769" spans="8988:8988" s="49" customFormat="1" x14ac:dyDescent="0.25">
      <c r="MGR7769" s="43"/>
    </row>
    <row r="7770" spans="8988:8988" s="49" customFormat="1" x14ac:dyDescent="0.25">
      <c r="MGR7770" s="43"/>
    </row>
    <row r="7771" spans="8988:8988" s="49" customFormat="1" x14ac:dyDescent="0.25">
      <c r="MGR7771" s="43"/>
    </row>
    <row r="7772" spans="8988:8988" s="49" customFormat="1" x14ac:dyDescent="0.25">
      <c r="MGR7772" s="43"/>
    </row>
    <row r="7773" spans="8988:8988" s="49" customFormat="1" x14ac:dyDescent="0.25">
      <c r="MGR7773" s="43"/>
    </row>
    <row r="7774" spans="8988:8988" s="49" customFormat="1" x14ac:dyDescent="0.25">
      <c r="MGR7774" s="43"/>
    </row>
    <row r="7775" spans="8988:8988" s="49" customFormat="1" x14ac:dyDescent="0.25">
      <c r="MGR7775" s="43"/>
    </row>
    <row r="7776" spans="8988:8988" s="49" customFormat="1" x14ac:dyDescent="0.25">
      <c r="MGR7776" s="43"/>
    </row>
    <row r="7777" spans="8988:8988" s="49" customFormat="1" x14ac:dyDescent="0.25">
      <c r="MGR7777" s="43"/>
    </row>
    <row r="7778" spans="8988:8988" s="49" customFormat="1" x14ac:dyDescent="0.25">
      <c r="MGR7778" s="43"/>
    </row>
    <row r="7779" spans="8988:8988" s="49" customFormat="1" x14ac:dyDescent="0.25">
      <c r="MGR7779" s="43"/>
    </row>
    <row r="7780" spans="8988:8988" s="49" customFormat="1" x14ac:dyDescent="0.25">
      <c r="MGR7780" s="43"/>
    </row>
    <row r="7781" spans="8988:8988" s="49" customFormat="1" x14ac:dyDescent="0.25">
      <c r="MGR7781" s="43"/>
    </row>
    <row r="7782" spans="8988:8988" s="49" customFormat="1" x14ac:dyDescent="0.25">
      <c r="MGR7782" s="43"/>
    </row>
    <row r="7783" spans="8988:8988" s="49" customFormat="1" x14ac:dyDescent="0.25">
      <c r="MGR7783" s="43"/>
    </row>
    <row r="7784" spans="8988:8988" s="49" customFormat="1" x14ac:dyDescent="0.25">
      <c r="MGR7784" s="43"/>
    </row>
    <row r="7785" spans="8988:8988" s="49" customFormat="1" x14ac:dyDescent="0.25">
      <c r="MGR7785" s="43"/>
    </row>
    <row r="7786" spans="8988:8988" s="49" customFormat="1" x14ac:dyDescent="0.25">
      <c r="MGR7786" s="43"/>
    </row>
    <row r="7787" spans="8988:8988" s="49" customFormat="1" x14ac:dyDescent="0.25">
      <c r="MGR7787" s="43"/>
    </row>
    <row r="7788" spans="8988:8988" s="49" customFormat="1" x14ac:dyDescent="0.25">
      <c r="MGR7788" s="43"/>
    </row>
    <row r="7789" spans="8988:8988" s="49" customFormat="1" x14ac:dyDescent="0.25">
      <c r="MGR7789" s="43"/>
    </row>
    <row r="7790" spans="8988:8988" s="49" customFormat="1" x14ac:dyDescent="0.25">
      <c r="MGR7790" s="43"/>
    </row>
    <row r="7791" spans="8988:8988" s="49" customFormat="1" x14ac:dyDescent="0.25">
      <c r="MGR7791" s="43"/>
    </row>
    <row r="7792" spans="8988:8988" s="49" customFormat="1" x14ac:dyDescent="0.25">
      <c r="MGR7792" s="43"/>
    </row>
    <row r="7793" spans="8988:8988" s="49" customFormat="1" x14ac:dyDescent="0.25">
      <c r="MGR7793" s="43"/>
    </row>
    <row r="7794" spans="8988:8988" s="49" customFormat="1" x14ac:dyDescent="0.25">
      <c r="MGR7794" s="43"/>
    </row>
    <row r="7795" spans="8988:8988" s="49" customFormat="1" x14ac:dyDescent="0.25">
      <c r="MGR7795" s="43"/>
    </row>
    <row r="7796" spans="8988:8988" s="49" customFormat="1" x14ac:dyDescent="0.25">
      <c r="MGR7796" s="43"/>
    </row>
    <row r="7797" spans="8988:8988" s="49" customFormat="1" x14ac:dyDescent="0.25">
      <c r="MGR7797" s="43"/>
    </row>
    <row r="7798" spans="8988:8988" s="49" customFormat="1" x14ac:dyDescent="0.25">
      <c r="MGR7798" s="43"/>
    </row>
    <row r="7799" spans="8988:8988" s="49" customFormat="1" x14ac:dyDescent="0.25">
      <c r="MGR7799" s="43"/>
    </row>
    <row r="7800" spans="8988:8988" s="49" customFormat="1" x14ac:dyDescent="0.25">
      <c r="MGR7800" s="43"/>
    </row>
    <row r="7801" spans="8988:8988" s="49" customFormat="1" x14ac:dyDescent="0.25">
      <c r="MGR7801" s="43"/>
    </row>
    <row r="7802" spans="8988:8988" s="49" customFormat="1" x14ac:dyDescent="0.25">
      <c r="MGR7802" s="43"/>
    </row>
    <row r="7803" spans="8988:8988" s="49" customFormat="1" x14ac:dyDescent="0.25">
      <c r="MGR7803" s="43"/>
    </row>
    <row r="7804" spans="8988:8988" s="49" customFormat="1" x14ac:dyDescent="0.25">
      <c r="MGR7804" s="43"/>
    </row>
    <row r="7805" spans="8988:8988" s="49" customFormat="1" x14ac:dyDescent="0.25">
      <c r="MGR7805" s="43"/>
    </row>
    <row r="7806" spans="8988:8988" s="49" customFormat="1" x14ac:dyDescent="0.25">
      <c r="MGR7806" s="43"/>
    </row>
    <row r="7807" spans="8988:8988" s="49" customFormat="1" x14ac:dyDescent="0.25">
      <c r="MGR7807" s="43"/>
    </row>
    <row r="7808" spans="8988:8988" s="49" customFormat="1" x14ac:dyDescent="0.25">
      <c r="MGR7808" s="43"/>
    </row>
    <row r="7809" spans="8988:8988" s="49" customFormat="1" x14ac:dyDescent="0.25">
      <c r="MGR7809" s="43"/>
    </row>
    <row r="7810" spans="8988:8988" s="49" customFormat="1" x14ac:dyDescent="0.25">
      <c r="MGR7810" s="43"/>
    </row>
    <row r="7811" spans="8988:8988" s="49" customFormat="1" x14ac:dyDescent="0.25">
      <c r="MGR7811" s="43"/>
    </row>
    <row r="7812" spans="8988:8988" s="49" customFormat="1" x14ac:dyDescent="0.25">
      <c r="MGR7812" s="43"/>
    </row>
    <row r="7813" spans="8988:8988" s="49" customFormat="1" x14ac:dyDescent="0.25">
      <c r="MGR7813" s="43"/>
    </row>
    <row r="7814" spans="8988:8988" s="49" customFormat="1" x14ac:dyDescent="0.25">
      <c r="MGR7814" s="43"/>
    </row>
    <row r="7815" spans="8988:8988" s="49" customFormat="1" x14ac:dyDescent="0.25">
      <c r="MGR7815" s="43"/>
    </row>
    <row r="7816" spans="8988:8988" s="49" customFormat="1" x14ac:dyDescent="0.25">
      <c r="MGR7816" s="43"/>
    </row>
    <row r="7817" spans="8988:8988" s="49" customFormat="1" x14ac:dyDescent="0.25">
      <c r="MGR7817" s="43"/>
    </row>
    <row r="7818" spans="8988:8988" s="49" customFormat="1" x14ac:dyDescent="0.25">
      <c r="MGR7818" s="43"/>
    </row>
    <row r="7819" spans="8988:8988" s="49" customFormat="1" x14ac:dyDescent="0.25">
      <c r="MGR7819" s="43"/>
    </row>
    <row r="7820" spans="8988:8988" s="49" customFormat="1" x14ac:dyDescent="0.25">
      <c r="MGR7820" s="43"/>
    </row>
    <row r="7821" spans="8988:8988" s="49" customFormat="1" x14ac:dyDescent="0.25">
      <c r="MGR7821" s="43"/>
    </row>
    <row r="7822" spans="8988:8988" s="49" customFormat="1" x14ac:dyDescent="0.25">
      <c r="MGR7822" s="43"/>
    </row>
    <row r="7823" spans="8988:8988" s="49" customFormat="1" x14ac:dyDescent="0.25">
      <c r="MGR7823" s="43"/>
    </row>
    <row r="7824" spans="8988:8988" s="49" customFormat="1" x14ac:dyDescent="0.25">
      <c r="MGR7824" s="43"/>
    </row>
    <row r="7825" spans="8988:8988" s="49" customFormat="1" x14ac:dyDescent="0.25">
      <c r="MGR7825" s="43"/>
    </row>
    <row r="7826" spans="8988:8988" s="49" customFormat="1" x14ac:dyDescent="0.25">
      <c r="MGR7826" s="43"/>
    </row>
    <row r="7827" spans="8988:8988" s="49" customFormat="1" x14ac:dyDescent="0.25">
      <c r="MGR7827" s="43"/>
    </row>
    <row r="7828" spans="8988:8988" s="49" customFormat="1" x14ac:dyDescent="0.25">
      <c r="MGR7828" s="43"/>
    </row>
    <row r="7829" spans="8988:8988" s="49" customFormat="1" x14ac:dyDescent="0.25">
      <c r="MGR7829" s="43"/>
    </row>
    <row r="7830" spans="8988:8988" s="49" customFormat="1" x14ac:dyDescent="0.25">
      <c r="MGR7830" s="43"/>
    </row>
    <row r="7831" spans="8988:8988" s="49" customFormat="1" x14ac:dyDescent="0.25">
      <c r="MGR7831" s="43"/>
    </row>
    <row r="7832" spans="8988:8988" s="49" customFormat="1" x14ac:dyDescent="0.25">
      <c r="MGR7832" s="43"/>
    </row>
    <row r="7833" spans="8988:8988" s="49" customFormat="1" x14ac:dyDescent="0.25">
      <c r="MGR7833" s="43"/>
    </row>
    <row r="7834" spans="8988:8988" s="49" customFormat="1" x14ac:dyDescent="0.25">
      <c r="MGR7834" s="43"/>
    </row>
    <row r="7835" spans="8988:8988" s="49" customFormat="1" x14ac:dyDescent="0.25">
      <c r="MGR7835" s="43"/>
    </row>
    <row r="7836" spans="8988:8988" s="49" customFormat="1" x14ac:dyDescent="0.25">
      <c r="MGR7836" s="43"/>
    </row>
    <row r="7837" spans="8988:8988" s="49" customFormat="1" x14ac:dyDescent="0.25">
      <c r="MGR7837" s="43"/>
    </row>
    <row r="7838" spans="8988:8988" s="49" customFormat="1" x14ac:dyDescent="0.25">
      <c r="MGR7838" s="43"/>
    </row>
    <row r="7839" spans="8988:8988" s="49" customFormat="1" x14ac:dyDescent="0.25">
      <c r="MGR7839" s="43"/>
    </row>
    <row r="7840" spans="8988:8988" s="49" customFormat="1" x14ac:dyDescent="0.25">
      <c r="MGR7840" s="43"/>
    </row>
    <row r="7841" spans="8988:8988" s="49" customFormat="1" x14ac:dyDescent="0.25">
      <c r="MGR7841" s="43"/>
    </row>
    <row r="7842" spans="8988:8988" s="49" customFormat="1" x14ac:dyDescent="0.25">
      <c r="MGR7842" s="43"/>
    </row>
    <row r="7843" spans="8988:8988" s="49" customFormat="1" x14ac:dyDescent="0.25">
      <c r="MGR7843" s="43"/>
    </row>
    <row r="7844" spans="8988:8988" s="49" customFormat="1" x14ac:dyDescent="0.25">
      <c r="MGR7844" s="43"/>
    </row>
    <row r="7845" spans="8988:8988" s="49" customFormat="1" x14ac:dyDescent="0.25">
      <c r="MGR7845" s="43"/>
    </row>
    <row r="7846" spans="8988:8988" s="49" customFormat="1" x14ac:dyDescent="0.25">
      <c r="MGR7846" s="43"/>
    </row>
    <row r="7847" spans="8988:8988" s="49" customFormat="1" x14ac:dyDescent="0.25">
      <c r="MGR7847" s="43"/>
    </row>
    <row r="7848" spans="8988:8988" s="49" customFormat="1" x14ac:dyDescent="0.25">
      <c r="MGR7848" s="43"/>
    </row>
    <row r="7849" spans="8988:8988" s="49" customFormat="1" x14ac:dyDescent="0.25">
      <c r="MGR7849" s="43"/>
    </row>
    <row r="7850" spans="8988:8988" s="49" customFormat="1" x14ac:dyDescent="0.25">
      <c r="MGR7850" s="43"/>
    </row>
    <row r="7851" spans="8988:8988" s="49" customFormat="1" x14ac:dyDescent="0.25">
      <c r="MGR7851" s="43"/>
    </row>
    <row r="7852" spans="8988:8988" s="49" customFormat="1" x14ac:dyDescent="0.25">
      <c r="MGR7852" s="43"/>
    </row>
    <row r="7853" spans="8988:8988" s="49" customFormat="1" x14ac:dyDescent="0.25">
      <c r="MGR7853" s="43"/>
    </row>
    <row r="7854" spans="8988:8988" s="49" customFormat="1" x14ac:dyDescent="0.25">
      <c r="MGR7854" s="43"/>
    </row>
    <row r="7855" spans="8988:8988" s="49" customFormat="1" x14ac:dyDescent="0.25">
      <c r="MGR7855" s="43"/>
    </row>
    <row r="7856" spans="8988:8988" s="49" customFormat="1" x14ac:dyDescent="0.25">
      <c r="MGR7856" s="43"/>
    </row>
    <row r="7857" spans="8988:8988" s="49" customFormat="1" x14ac:dyDescent="0.25">
      <c r="MGR7857" s="43"/>
    </row>
    <row r="7858" spans="8988:8988" s="49" customFormat="1" x14ac:dyDescent="0.25">
      <c r="MGR7858" s="43"/>
    </row>
    <row r="7859" spans="8988:8988" s="49" customFormat="1" x14ac:dyDescent="0.25">
      <c r="MGR7859" s="43"/>
    </row>
    <row r="7860" spans="8988:8988" s="49" customFormat="1" x14ac:dyDescent="0.25">
      <c r="MGR7860" s="43"/>
    </row>
    <row r="7861" spans="8988:8988" s="49" customFormat="1" x14ac:dyDescent="0.25">
      <c r="MGR7861" s="43"/>
    </row>
    <row r="7862" spans="8988:8988" s="49" customFormat="1" x14ac:dyDescent="0.25">
      <c r="MGR7862" s="43"/>
    </row>
    <row r="7863" spans="8988:8988" s="49" customFormat="1" x14ac:dyDescent="0.25">
      <c r="MGR7863" s="43"/>
    </row>
    <row r="7864" spans="8988:8988" s="49" customFormat="1" x14ac:dyDescent="0.25">
      <c r="MGR7864" s="43"/>
    </row>
    <row r="7865" spans="8988:8988" s="49" customFormat="1" x14ac:dyDescent="0.25">
      <c r="MGR7865" s="43"/>
    </row>
    <row r="7866" spans="8988:8988" s="49" customFormat="1" x14ac:dyDescent="0.25">
      <c r="MGR7866" s="43"/>
    </row>
    <row r="7867" spans="8988:8988" s="49" customFormat="1" x14ac:dyDescent="0.25">
      <c r="MGR7867" s="43"/>
    </row>
    <row r="7868" spans="8988:8988" s="49" customFormat="1" x14ac:dyDescent="0.25">
      <c r="MGR7868" s="43"/>
    </row>
    <row r="7869" spans="8988:8988" s="49" customFormat="1" x14ac:dyDescent="0.25">
      <c r="MGR7869" s="43"/>
    </row>
    <row r="7870" spans="8988:8988" s="49" customFormat="1" x14ac:dyDescent="0.25">
      <c r="MGR7870" s="43"/>
    </row>
    <row r="7871" spans="8988:8988" s="49" customFormat="1" x14ac:dyDescent="0.25">
      <c r="MGR7871" s="43"/>
    </row>
    <row r="7872" spans="8988:8988" s="49" customFormat="1" x14ac:dyDescent="0.25">
      <c r="MGR7872" s="43"/>
    </row>
    <row r="7873" spans="8988:8988" s="49" customFormat="1" x14ac:dyDescent="0.25">
      <c r="MGR7873" s="43"/>
    </row>
    <row r="7874" spans="8988:8988" s="49" customFormat="1" x14ac:dyDescent="0.25">
      <c r="MGR7874" s="43"/>
    </row>
    <row r="7875" spans="8988:8988" s="49" customFormat="1" x14ac:dyDescent="0.25">
      <c r="MGR7875" s="43"/>
    </row>
    <row r="7876" spans="8988:8988" s="49" customFormat="1" x14ac:dyDescent="0.25">
      <c r="MGR7876" s="43"/>
    </row>
    <row r="7877" spans="8988:8988" s="49" customFormat="1" x14ac:dyDescent="0.25">
      <c r="MGR7877" s="43"/>
    </row>
    <row r="7878" spans="8988:8988" s="49" customFormat="1" x14ac:dyDescent="0.25">
      <c r="MGR7878" s="43"/>
    </row>
    <row r="7879" spans="8988:8988" s="49" customFormat="1" x14ac:dyDescent="0.25">
      <c r="MGR7879" s="43"/>
    </row>
    <row r="7880" spans="8988:8988" s="49" customFormat="1" x14ac:dyDescent="0.25">
      <c r="MGR7880" s="43"/>
    </row>
    <row r="7881" spans="8988:8988" s="49" customFormat="1" x14ac:dyDescent="0.25">
      <c r="MGR7881" s="43"/>
    </row>
    <row r="7882" spans="8988:8988" s="49" customFormat="1" x14ac:dyDescent="0.25">
      <c r="MGR7882" s="43"/>
    </row>
    <row r="7883" spans="8988:8988" s="49" customFormat="1" x14ac:dyDescent="0.25">
      <c r="MGR7883" s="43"/>
    </row>
    <row r="7884" spans="8988:8988" s="49" customFormat="1" x14ac:dyDescent="0.25">
      <c r="MGR7884" s="43"/>
    </row>
    <row r="7885" spans="8988:8988" s="49" customFormat="1" x14ac:dyDescent="0.25">
      <c r="MGR7885" s="43"/>
    </row>
    <row r="7886" spans="8988:8988" s="49" customFormat="1" x14ac:dyDescent="0.25">
      <c r="MGR7886" s="43"/>
    </row>
    <row r="7887" spans="8988:8988" s="49" customFormat="1" x14ac:dyDescent="0.25">
      <c r="MGR7887" s="43"/>
    </row>
    <row r="7888" spans="8988:8988" s="49" customFormat="1" x14ac:dyDescent="0.25">
      <c r="MGR7888" s="43"/>
    </row>
    <row r="7889" spans="8988:8988" s="49" customFormat="1" x14ac:dyDescent="0.25">
      <c r="MGR7889" s="43"/>
    </row>
    <row r="7890" spans="8988:8988" s="49" customFormat="1" x14ac:dyDescent="0.25">
      <c r="MGR7890" s="43"/>
    </row>
    <row r="7891" spans="8988:8988" s="49" customFormat="1" x14ac:dyDescent="0.25">
      <c r="MGR7891" s="43"/>
    </row>
    <row r="7892" spans="8988:8988" s="49" customFormat="1" x14ac:dyDescent="0.25">
      <c r="MGR7892" s="43"/>
    </row>
    <row r="7893" spans="8988:8988" s="49" customFormat="1" x14ac:dyDescent="0.25">
      <c r="MGR7893" s="43"/>
    </row>
    <row r="7894" spans="8988:8988" s="49" customFormat="1" x14ac:dyDescent="0.25">
      <c r="MGR7894" s="43"/>
    </row>
    <row r="7895" spans="8988:8988" s="49" customFormat="1" x14ac:dyDescent="0.25">
      <c r="MGR7895" s="43"/>
    </row>
    <row r="7896" spans="8988:8988" s="49" customFormat="1" x14ac:dyDescent="0.25">
      <c r="MGR7896" s="43"/>
    </row>
    <row r="7897" spans="8988:8988" s="49" customFormat="1" x14ac:dyDescent="0.25">
      <c r="MGR7897" s="43"/>
    </row>
    <row r="7898" spans="8988:8988" s="49" customFormat="1" x14ac:dyDescent="0.25">
      <c r="MGR7898" s="43"/>
    </row>
    <row r="7899" spans="8988:8988" s="49" customFormat="1" x14ac:dyDescent="0.25">
      <c r="MGR7899" s="43"/>
    </row>
    <row r="7900" spans="8988:8988" s="49" customFormat="1" x14ac:dyDescent="0.25">
      <c r="MGR7900" s="43"/>
    </row>
    <row r="7901" spans="8988:8988" s="49" customFormat="1" x14ac:dyDescent="0.25">
      <c r="MGR7901" s="43"/>
    </row>
    <row r="7902" spans="8988:8988" s="49" customFormat="1" x14ac:dyDescent="0.25">
      <c r="MGR7902" s="43"/>
    </row>
    <row r="7903" spans="8988:8988" s="49" customFormat="1" x14ac:dyDescent="0.25">
      <c r="MGR7903" s="43"/>
    </row>
    <row r="7904" spans="8988:8988" s="49" customFormat="1" x14ac:dyDescent="0.25">
      <c r="MGR7904" s="43"/>
    </row>
    <row r="7905" spans="8988:8988" s="49" customFormat="1" x14ac:dyDescent="0.25">
      <c r="MGR7905" s="43"/>
    </row>
    <row r="7906" spans="8988:8988" s="49" customFormat="1" x14ac:dyDescent="0.25">
      <c r="MGR7906" s="43"/>
    </row>
    <row r="7907" spans="8988:8988" s="49" customFormat="1" x14ac:dyDescent="0.25">
      <c r="MGR7907" s="43"/>
    </row>
    <row r="7908" spans="8988:8988" s="49" customFormat="1" x14ac:dyDescent="0.25">
      <c r="MGR7908" s="43"/>
    </row>
    <row r="7909" spans="8988:8988" s="49" customFormat="1" x14ac:dyDescent="0.25">
      <c r="MGR7909" s="43"/>
    </row>
    <row r="7910" spans="8988:8988" s="49" customFormat="1" x14ac:dyDescent="0.25">
      <c r="MGR7910" s="43"/>
    </row>
    <row r="7911" spans="8988:8988" s="49" customFormat="1" x14ac:dyDescent="0.25">
      <c r="MGR7911" s="43"/>
    </row>
    <row r="7912" spans="8988:8988" s="49" customFormat="1" x14ac:dyDescent="0.25">
      <c r="MGR7912" s="43"/>
    </row>
    <row r="7913" spans="8988:8988" s="49" customFormat="1" x14ac:dyDescent="0.25">
      <c r="MGR7913" s="43"/>
    </row>
    <row r="7914" spans="8988:8988" s="49" customFormat="1" x14ac:dyDescent="0.25">
      <c r="MGR7914" s="43"/>
    </row>
    <row r="7915" spans="8988:8988" s="49" customFormat="1" x14ac:dyDescent="0.25">
      <c r="MGR7915" s="43"/>
    </row>
    <row r="7916" spans="8988:8988" s="49" customFormat="1" x14ac:dyDescent="0.25">
      <c r="MGR7916" s="43"/>
    </row>
    <row r="7917" spans="8988:8988" s="49" customFormat="1" x14ac:dyDescent="0.25">
      <c r="MGR7917" s="43"/>
    </row>
    <row r="7918" spans="8988:8988" s="49" customFormat="1" x14ac:dyDescent="0.25">
      <c r="MGR7918" s="43"/>
    </row>
    <row r="7919" spans="8988:8988" s="49" customFormat="1" x14ac:dyDescent="0.25">
      <c r="MGR7919" s="43"/>
    </row>
    <row r="7920" spans="8988:8988" s="49" customFormat="1" x14ac:dyDescent="0.25">
      <c r="MGR7920" s="43"/>
    </row>
    <row r="7921" spans="8988:8988" s="49" customFormat="1" x14ac:dyDescent="0.25">
      <c r="MGR7921" s="43"/>
    </row>
    <row r="7922" spans="8988:8988" s="49" customFormat="1" x14ac:dyDescent="0.25">
      <c r="MGR7922" s="43"/>
    </row>
    <row r="7923" spans="8988:8988" s="49" customFormat="1" x14ac:dyDescent="0.25">
      <c r="MGR7923" s="43"/>
    </row>
    <row r="7924" spans="8988:8988" s="49" customFormat="1" x14ac:dyDescent="0.25">
      <c r="MGR7924" s="43"/>
    </row>
    <row r="7925" spans="8988:8988" s="49" customFormat="1" x14ac:dyDescent="0.25">
      <c r="MGR7925" s="43"/>
    </row>
    <row r="7926" spans="8988:8988" s="49" customFormat="1" x14ac:dyDescent="0.25">
      <c r="MGR7926" s="43"/>
    </row>
    <row r="7927" spans="8988:8988" s="49" customFormat="1" x14ac:dyDescent="0.25">
      <c r="MGR7927" s="43"/>
    </row>
    <row r="7928" spans="8988:8988" s="49" customFormat="1" x14ac:dyDescent="0.25">
      <c r="MGR7928" s="43"/>
    </row>
    <row r="7929" spans="8988:8988" s="49" customFormat="1" x14ac:dyDescent="0.25">
      <c r="MGR7929" s="43"/>
    </row>
    <row r="7930" spans="8988:8988" s="49" customFormat="1" x14ac:dyDescent="0.25">
      <c r="MGR7930" s="43"/>
    </row>
    <row r="7931" spans="8988:8988" s="49" customFormat="1" x14ac:dyDescent="0.25">
      <c r="MGR7931" s="43"/>
    </row>
    <row r="7932" spans="8988:8988" s="49" customFormat="1" x14ac:dyDescent="0.25">
      <c r="MGR7932" s="43"/>
    </row>
    <row r="7933" spans="8988:8988" s="49" customFormat="1" x14ac:dyDescent="0.25">
      <c r="MGR7933" s="43"/>
    </row>
    <row r="7934" spans="8988:8988" s="49" customFormat="1" x14ac:dyDescent="0.25">
      <c r="MGR7934" s="43"/>
    </row>
    <row r="7935" spans="8988:8988" s="49" customFormat="1" x14ac:dyDescent="0.25">
      <c r="MGR7935" s="43"/>
    </row>
    <row r="7936" spans="8988:8988" s="49" customFormat="1" x14ac:dyDescent="0.25">
      <c r="MGR7936" s="43"/>
    </row>
    <row r="7937" spans="8988:8988" s="49" customFormat="1" x14ac:dyDescent="0.25">
      <c r="MGR7937" s="43"/>
    </row>
    <row r="7938" spans="8988:8988" s="49" customFormat="1" x14ac:dyDescent="0.25">
      <c r="MGR7938" s="43"/>
    </row>
    <row r="7939" spans="8988:8988" s="49" customFormat="1" x14ac:dyDescent="0.25">
      <c r="MGR7939" s="43"/>
    </row>
    <row r="7940" spans="8988:8988" s="49" customFormat="1" x14ac:dyDescent="0.25">
      <c r="MGR7940" s="43"/>
    </row>
    <row r="7941" spans="8988:8988" s="49" customFormat="1" x14ac:dyDescent="0.25">
      <c r="MGR7941" s="43"/>
    </row>
    <row r="7942" spans="8988:8988" s="49" customFormat="1" x14ac:dyDescent="0.25">
      <c r="MGR7942" s="43"/>
    </row>
    <row r="7943" spans="8988:8988" s="49" customFormat="1" x14ac:dyDescent="0.25">
      <c r="MGR7943" s="43"/>
    </row>
    <row r="7944" spans="8988:8988" s="49" customFormat="1" x14ac:dyDescent="0.25">
      <c r="MGR7944" s="43"/>
    </row>
    <row r="7945" spans="8988:8988" s="49" customFormat="1" x14ac:dyDescent="0.25">
      <c r="MGR7945" s="43"/>
    </row>
    <row r="7946" spans="8988:8988" s="49" customFormat="1" x14ac:dyDescent="0.25">
      <c r="MGR7946" s="43"/>
    </row>
    <row r="7947" spans="8988:8988" s="49" customFormat="1" x14ac:dyDescent="0.25">
      <c r="MGR7947" s="43"/>
    </row>
    <row r="7948" spans="8988:8988" s="49" customFormat="1" x14ac:dyDescent="0.25">
      <c r="MGR7948" s="43"/>
    </row>
    <row r="7949" spans="8988:8988" s="49" customFormat="1" x14ac:dyDescent="0.25">
      <c r="MGR7949" s="43"/>
    </row>
    <row r="7950" spans="8988:8988" s="49" customFormat="1" x14ac:dyDescent="0.25">
      <c r="MGR7950" s="43"/>
    </row>
    <row r="7951" spans="8988:8988" s="49" customFormat="1" x14ac:dyDescent="0.25">
      <c r="MGR7951" s="43"/>
    </row>
    <row r="7952" spans="8988:8988" s="49" customFormat="1" x14ac:dyDescent="0.25">
      <c r="MGR7952" s="43"/>
    </row>
    <row r="7953" spans="8988:8988" s="49" customFormat="1" x14ac:dyDescent="0.25">
      <c r="MGR7953" s="43"/>
    </row>
    <row r="7954" spans="8988:8988" s="49" customFormat="1" x14ac:dyDescent="0.25">
      <c r="MGR7954" s="43"/>
    </row>
    <row r="7955" spans="8988:8988" s="49" customFormat="1" x14ac:dyDescent="0.25">
      <c r="MGR7955" s="43"/>
    </row>
    <row r="7956" spans="8988:8988" s="49" customFormat="1" x14ac:dyDescent="0.25">
      <c r="MGR7956" s="43"/>
    </row>
    <row r="7957" spans="8988:8988" s="49" customFormat="1" x14ac:dyDescent="0.25">
      <c r="MGR7957" s="43"/>
    </row>
    <row r="7958" spans="8988:8988" s="49" customFormat="1" x14ac:dyDescent="0.25">
      <c r="MGR7958" s="43"/>
    </row>
    <row r="7959" spans="8988:8988" s="49" customFormat="1" x14ac:dyDescent="0.25">
      <c r="MGR7959" s="43"/>
    </row>
    <row r="7960" spans="8988:8988" s="49" customFormat="1" x14ac:dyDescent="0.25">
      <c r="MGR7960" s="43"/>
    </row>
    <row r="7961" spans="8988:8988" s="49" customFormat="1" x14ac:dyDescent="0.25">
      <c r="MGR7961" s="43"/>
    </row>
    <row r="7962" spans="8988:8988" s="49" customFormat="1" x14ac:dyDescent="0.25">
      <c r="MGR7962" s="43"/>
    </row>
    <row r="7963" spans="8988:8988" s="49" customFormat="1" x14ac:dyDescent="0.25">
      <c r="MGR7963" s="43"/>
    </row>
    <row r="7964" spans="8988:8988" s="49" customFormat="1" x14ac:dyDescent="0.25">
      <c r="MGR7964" s="43"/>
    </row>
    <row r="7965" spans="8988:8988" s="49" customFormat="1" x14ac:dyDescent="0.25">
      <c r="MGR7965" s="43"/>
    </row>
    <row r="7966" spans="8988:8988" s="49" customFormat="1" x14ac:dyDescent="0.25">
      <c r="MGR7966" s="43"/>
    </row>
    <row r="7967" spans="8988:8988" s="49" customFormat="1" x14ac:dyDescent="0.25">
      <c r="MGR7967" s="43"/>
    </row>
    <row r="7968" spans="8988:8988" s="49" customFormat="1" x14ac:dyDescent="0.25">
      <c r="MGR7968" s="43"/>
    </row>
    <row r="7969" spans="8988:8988" s="49" customFormat="1" x14ac:dyDescent="0.25">
      <c r="MGR7969" s="43"/>
    </row>
    <row r="7970" spans="8988:8988" s="49" customFormat="1" x14ac:dyDescent="0.25">
      <c r="MGR7970" s="43"/>
    </row>
    <row r="7971" spans="8988:8988" s="49" customFormat="1" x14ac:dyDescent="0.25">
      <c r="MGR7971" s="43"/>
    </row>
    <row r="7972" spans="8988:8988" s="49" customFormat="1" x14ac:dyDescent="0.25">
      <c r="MGR7972" s="43"/>
    </row>
    <row r="7973" spans="8988:8988" s="49" customFormat="1" x14ac:dyDescent="0.25">
      <c r="MGR7973" s="43"/>
    </row>
    <row r="7974" spans="8988:8988" s="49" customFormat="1" x14ac:dyDescent="0.25">
      <c r="MGR7974" s="43"/>
    </row>
    <row r="7975" spans="8988:8988" s="49" customFormat="1" x14ac:dyDescent="0.25">
      <c r="MGR7975" s="43"/>
    </row>
    <row r="7976" spans="8988:8988" s="49" customFormat="1" x14ac:dyDescent="0.25">
      <c r="MGR7976" s="43"/>
    </row>
    <row r="7977" spans="8988:8988" s="49" customFormat="1" x14ac:dyDescent="0.25">
      <c r="MGR7977" s="43"/>
    </row>
    <row r="7978" spans="8988:8988" s="49" customFormat="1" x14ac:dyDescent="0.25">
      <c r="MGR7978" s="43"/>
    </row>
    <row r="7979" spans="8988:8988" s="49" customFormat="1" x14ac:dyDescent="0.25">
      <c r="MGR7979" s="43"/>
    </row>
    <row r="7980" spans="8988:8988" s="49" customFormat="1" x14ac:dyDescent="0.25">
      <c r="MGR7980" s="43"/>
    </row>
    <row r="7981" spans="8988:8988" s="49" customFormat="1" x14ac:dyDescent="0.25">
      <c r="MGR7981" s="43"/>
    </row>
    <row r="7982" spans="8988:8988" s="49" customFormat="1" x14ac:dyDescent="0.25">
      <c r="MGR7982" s="43"/>
    </row>
    <row r="7983" spans="8988:8988" s="49" customFormat="1" x14ac:dyDescent="0.25">
      <c r="MGR7983" s="43"/>
    </row>
    <row r="7984" spans="8988:8988" s="49" customFormat="1" x14ac:dyDescent="0.25">
      <c r="MGR7984" s="43"/>
    </row>
    <row r="7985" spans="8988:8988" s="49" customFormat="1" x14ac:dyDescent="0.25">
      <c r="MGR7985" s="43"/>
    </row>
    <row r="7986" spans="8988:8988" s="49" customFormat="1" x14ac:dyDescent="0.25">
      <c r="MGR7986" s="43"/>
    </row>
    <row r="7987" spans="8988:8988" s="49" customFormat="1" x14ac:dyDescent="0.25">
      <c r="MGR7987" s="43"/>
    </row>
    <row r="7988" spans="8988:8988" s="49" customFormat="1" x14ac:dyDescent="0.25">
      <c r="MGR7988" s="43"/>
    </row>
    <row r="7989" spans="8988:8988" s="49" customFormat="1" x14ac:dyDescent="0.25">
      <c r="MGR7989" s="43"/>
    </row>
    <row r="7990" spans="8988:8988" s="49" customFormat="1" x14ac:dyDescent="0.25">
      <c r="MGR7990" s="43"/>
    </row>
    <row r="7991" spans="8988:8988" s="49" customFormat="1" x14ac:dyDescent="0.25">
      <c r="MGR7991" s="43"/>
    </row>
    <row r="7992" spans="8988:8988" s="49" customFormat="1" x14ac:dyDescent="0.25">
      <c r="MGR7992" s="43"/>
    </row>
    <row r="7993" spans="8988:8988" s="49" customFormat="1" x14ac:dyDescent="0.25">
      <c r="MGR7993" s="43"/>
    </row>
    <row r="7994" spans="8988:8988" s="49" customFormat="1" x14ac:dyDescent="0.25">
      <c r="MGR7994" s="43"/>
    </row>
    <row r="7995" spans="8988:8988" s="49" customFormat="1" x14ac:dyDescent="0.25">
      <c r="MGR7995" s="43"/>
    </row>
    <row r="7996" spans="8988:8988" s="49" customFormat="1" x14ac:dyDescent="0.25">
      <c r="MGR7996" s="43"/>
    </row>
    <row r="7997" spans="8988:8988" s="49" customFormat="1" x14ac:dyDescent="0.25">
      <c r="MGR7997" s="43"/>
    </row>
    <row r="7998" spans="8988:8988" s="49" customFormat="1" x14ac:dyDescent="0.25">
      <c r="MGR7998" s="43"/>
    </row>
    <row r="7999" spans="8988:8988" s="49" customFormat="1" x14ac:dyDescent="0.25">
      <c r="MGR7999" s="43"/>
    </row>
    <row r="8000" spans="8988:8988" s="49" customFormat="1" x14ac:dyDescent="0.25">
      <c r="MGR8000" s="43"/>
    </row>
    <row r="8001" spans="8988:8988" s="49" customFormat="1" x14ac:dyDescent="0.25">
      <c r="MGR8001" s="43"/>
    </row>
    <row r="8002" spans="8988:8988" s="49" customFormat="1" x14ac:dyDescent="0.25">
      <c r="MGR8002" s="43"/>
    </row>
    <row r="8003" spans="8988:8988" s="49" customFormat="1" x14ac:dyDescent="0.25">
      <c r="MGR8003" s="43"/>
    </row>
    <row r="8004" spans="8988:8988" s="49" customFormat="1" x14ac:dyDescent="0.25">
      <c r="MGR8004" s="43"/>
    </row>
    <row r="8005" spans="8988:8988" s="49" customFormat="1" x14ac:dyDescent="0.25">
      <c r="MGR8005" s="43"/>
    </row>
    <row r="8006" spans="8988:8988" s="49" customFormat="1" x14ac:dyDescent="0.25">
      <c r="MGR8006" s="43"/>
    </row>
    <row r="8007" spans="8988:8988" s="49" customFormat="1" x14ac:dyDescent="0.25">
      <c r="MGR8007" s="43"/>
    </row>
    <row r="8008" spans="8988:8988" s="49" customFormat="1" x14ac:dyDescent="0.25">
      <c r="MGR8008" s="43"/>
    </row>
    <row r="8009" spans="8988:8988" s="49" customFormat="1" x14ac:dyDescent="0.25">
      <c r="MGR8009" s="43"/>
    </row>
    <row r="8010" spans="8988:8988" s="49" customFormat="1" x14ac:dyDescent="0.25">
      <c r="MGR8010" s="43"/>
    </row>
    <row r="8011" spans="8988:8988" s="49" customFormat="1" x14ac:dyDescent="0.25">
      <c r="MGR8011" s="43"/>
    </row>
    <row r="8012" spans="8988:8988" s="49" customFormat="1" x14ac:dyDescent="0.25">
      <c r="MGR8012" s="43"/>
    </row>
    <row r="8013" spans="8988:8988" s="49" customFormat="1" x14ac:dyDescent="0.25">
      <c r="MGR8013" s="43"/>
    </row>
    <row r="8014" spans="8988:8988" s="49" customFormat="1" x14ac:dyDescent="0.25">
      <c r="MGR8014" s="43"/>
    </row>
    <row r="8015" spans="8988:8988" s="49" customFormat="1" x14ac:dyDescent="0.25">
      <c r="MGR8015" s="43"/>
    </row>
    <row r="8016" spans="8988:8988" s="49" customFormat="1" x14ac:dyDescent="0.25">
      <c r="MGR8016" s="43"/>
    </row>
    <row r="8017" spans="8988:8988" s="49" customFormat="1" x14ac:dyDescent="0.25">
      <c r="MGR8017" s="43"/>
    </row>
    <row r="8018" spans="8988:8988" s="49" customFormat="1" x14ac:dyDescent="0.25">
      <c r="MGR8018" s="43"/>
    </row>
    <row r="8019" spans="8988:8988" s="49" customFormat="1" x14ac:dyDescent="0.25">
      <c r="MGR8019" s="43"/>
    </row>
    <row r="8020" spans="8988:8988" s="49" customFormat="1" x14ac:dyDescent="0.25">
      <c r="MGR8020" s="43"/>
    </row>
    <row r="8021" spans="8988:8988" s="49" customFormat="1" x14ac:dyDescent="0.25">
      <c r="MGR8021" s="43"/>
    </row>
    <row r="8022" spans="8988:8988" s="49" customFormat="1" x14ac:dyDescent="0.25">
      <c r="MGR8022" s="43"/>
    </row>
    <row r="8023" spans="8988:8988" s="49" customFormat="1" x14ac:dyDescent="0.25">
      <c r="MGR8023" s="43"/>
    </row>
    <row r="8024" spans="8988:8988" s="49" customFormat="1" x14ac:dyDescent="0.25">
      <c r="MGR8024" s="43"/>
    </row>
    <row r="8025" spans="8988:8988" s="49" customFormat="1" x14ac:dyDescent="0.25">
      <c r="MGR8025" s="43"/>
    </row>
    <row r="8026" spans="8988:8988" s="49" customFormat="1" x14ac:dyDescent="0.25">
      <c r="MGR8026" s="43"/>
    </row>
    <row r="8027" spans="8988:8988" s="49" customFormat="1" x14ac:dyDescent="0.25">
      <c r="MGR8027" s="43"/>
    </row>
    <row r="8028" spans="8988:8988" s="49" customFormat="1" x14ac:dyDescent="0.25">
      <c r="MGR8028" s="43"/>
    </row>
    <row r="8029" spans="8988:8988" s="49" customFormat="1" x14ac:dyDescent="0.25">
      <c r="MGR8029" s="43"/>
    </row>
    <row r="8030" spans="8988:8988" s="49" customFormat="1" x14ac:dyDescent="0.25">
      <c r="MGR8030" s="43"/>
    </row>
    <row r="8031" spans="8988:8988" s="49" customFormat="1" x14ac:dyDescent="0.25">
      <c r="MGR8031" s="43"/>
    </row>
    <row r="8032" spans="8988:8988" s="49" customFormat="1" x14ac:dyDescent="0.25">
      <c r="MGR8032" s="43"/>
    </row>
    <row r="8033" spans="8988:8988" s="49" customFormat="1" x14ac:dyDescent="0.25">
      <c r="MGR8033" s="43"/>
    </row>
    <row r="8034" spans="8988:8988" s="49" customFormat="1" x14ac:dyDescent="0.25">
      <c r="MGR8034" s="43"/>
    </row>
    <row r="8035" spans="8988:8988" s="49" customFormat="1" x14ac:dyDescent="0.25">
      <c r="MGR8035" s="43"/>
    </row>
    <row r="8036" spans="8988:8988" s="49" customFormat="1" x14ac:dyDescent="0.25">
      <c r="MGR8036" s="43"/>
    </row>
    <row r="8037" spans="8988:8988" s="49" customFormat="1" x14ac:dyDescent="0.25">
      <c r="MGR8037" s="43"/>
    </row>
    <row r="8038" spans="8988:8988" s="49" customFormat="1" x14ac:dyDescent="0.25">
      <c r="MGR8038" s="43"/>
    </row>
    <row r="8039" spans="8988:8988" s="49" customFormat="1" x14ac:dyDescent="0.25">
      <c r="MGR8039" s="43"/>
    </row>
    <row r="8040" spans="8988:8988" s="49" customFormat="1" x14ac:dyDescent="0.25">
      <c r="MGR8040" s="43"/>
    </row>
    <row r="8041" spans="8988:8988" s="49" customFormat="1" x14ac:dyDescent="0.25">
      <c r="MGR8041" s="43"/>
    </row>
    <row r="8042" spans="8988:8988" s="49" customFormat="1" x14ac:dyDescent="0.25">
      <c r="MGR8042" s="43"/>
    </row>
    <row r="8043" spans="8988:8988" s="49" customFormat="1" x14ac:dyDescent="0.25">
      <c r="MGR8043" s="43"/>
    </row>
    <row r="8044" spans="8988:8988" s="49" customFormat="1" x14ac:dyDescent="0.25">
      <c r="MGR8044" s="43"/>
    </row>
    <row r="8045" spans="8988:8988" s="49" customFormat="1" x14ac:dyDescent="0.25">
      <c r="MGR8045" s="43"/>
    </row>
    <row r="8046" spans="8988:8988" s="49" customFormat="1" x14ac:dyDescent="0.25">
      <c r="MGR8046" s="43"/>
    </row>
    <row r="8047" spans="8988:8988" s="49" customFormat="1" x14ac:dyDescent="0.25">
      <c r="MGR8047" s="43"/>
    </row>
    <row r="8048" spans="8988:8988" s="49" customFormat="1" x14ac:dyDescent="0.25">
      <c r="MGR8048" s="43"/>
    </row>
    <row r="8049" spans="8988:8988" s="49" customFormat="1" x14ac:dyDescent="0.25">
      <c r="MGR8049" s="43"/>
    </row>
    <row r="8050" spans="8988:8988" s="49" customFormat="1" x14ac:dyDescent="0.25">
      <c r="MGR8050" s="43"/>
    </row>
    <row r="8051" spans="8988:8988" s="49" customFormat="1" x14ac:dyDescent="0.25">
      <c r="MGR8051" s="43"/>
    </row>
    <row r="8052" spans="8988:8988" s="49" customFormat="1" x14ac:dyDescent="0.25">
      <c r="MGR8052" s="43"/>
    </row>
    <row r="8053" spans="8988:8988" s="49" customFormat="1" x14ac:dyDescent="0.25">
      <c r="MGR8053" s="43"/>
    </row>
    <row r="8054" spans="8988:8988" s="49" customFormat="1" x14ac:dyDescent="0.25">
      <c r="MGR8054" s="43"/>
    </row>
    <row r="8055" spans="8988:8988" s="49" customFormat="1" x14ac:dyDescent="0.25">
      <c r="MGR8055" s="43"/>
    </row>
    <row r="8056" spans="8988:8988" s="49" customFormat="1" x14ac:dyDescent="0.25">
      <c r="MGR8056" s="43"/>
    </row>
    <row r="8057" spans="8988:8988" s="49" customFormat="1" x14ac:dyDescent="0.25">
      <c r="MGR8057" s="43"/>
    </row>
    <row r="8058" spans="8988:8988" s="49" customFormat="1" x14ac:dyDescent="0.25">
      <c r="MGR8058" s="43"/>
    </row>
    <row r="8059" spans="8988:8988" s="49" customFormat="1" x14ac:dyDescent="0.25">
      <c r="MGR8059" s="43"/>
    </row>
    <row r="8060" spans="8988:8988" s="49" customFormat="1" x14ac:dyDescent="0.25">
      <c r="MGR8060" s="43"/>
    </row>
    <row r="8061" spans="8988:8988" s="49" customFormat="1" x14ac:dyDescent="0.25">
      <c r="MGR8061" s="43"/>
    </row>
    <row r="8062" spans="8988:8988" s="49" customFormat="1" x14ac:dyDescent="0.25">
      <c r="MGR8062" s="43"/>
    </row>
    <row r="8063" spans="8988:8988" s="49" customFormat="1" x14ac:dyDescent="0.25">
      <c r="MGR8063" s="43"/>
    </row>
    <row r="8064" spans="8988:8988" s="49" customFormat="1" x14ac:dyDescent="0.25">
      <c r="MGR8064" s="43"/>
    </row>
    <row r="8065" spans="8988:8988" s="49" customFormat="1" x14ac:dyDescent="0.25">
      <c r="MGR8065" s="43"/>
    </row>
    <row r="8066" spans="8988:8988" s="49" customFormat="1" x14ac:dyDescent="0.25">
      <c r="MGR8066" s="43"/>
    </row>
    <row r="8067" spans="8988:8988" s="49" customFormat="1" x14ac:dyDescent="0.25">
      <c r="MGR8067" s="43"/>
    </row>
    <row r="8068" spans="8988:8988" s="49" customFormat="1" x14ac:dyDescent="0.25">
      <c r="MGR8068" s="43"/>
    </row>
    <row r="8069" spans="8988:8988" s="49" customFormat="1" x14ac:dyDescent="0.25">
      <c r="MGR8069" s="43"/>
    </row>
    <row r="8070" spans="8988:8988" s="49" customFormat="1" x14ac:dyDescent="0.25">
      <c r="MGR8070" s="43"/>
    </row>
    <row r="8071" spans="8988:8988" s="49" customFormat="1" x14ac:dyDescent="0.25">
      <c r="MGR8071" s="43"/>
    </row>
    <row r="8072" spans="8988:8988" s="49" customFormat="1" x14ac:dyDescent="0.25">
      <c r="MGR8072" s="43"/>
    </row>
    <row r="8073" spans="8988:8988" s="49" customFormat="1" x14ac:dyDescent="0.25">
      <c r="MGR8073" s="43"/>
    </row>
    <row r="8074" spans="8988:8988" s="49" customFormat="1" x14ac:dyDescent="0.25">
      <c r="MGR8074" s="43"/>
    </row>
    <row r="8075" spans="8988:8988" s="49" customFormat="1" x14ac:dyDescent="0.25">
      <c r="MGR8075" s="43"/>
    </row>
    <row r="8076" spans="8988:8988" s="49" customFormat="1" x14ac:dyDescent="0.25">
      <c r="MGR8076" s="43"/>
    </row>
    <row r="8077" spans="8988:8988" s="49" customFormat="1" x14ac:dyDescent="0.25">
      <c r="MGR8077" s="43"/>
    </row>
    <row r="8078" spans="8988:8988" s="49" customFormat="1" x14ac:dyDescent="0.25">
      <c r="MGR8078" s="43"/>
    </row>
    <row r="8079" spans="8988:8988" s="49" customFormat="1" x14ac:dyDescent="0.25">
      <c r="MGR8079" s="43"/>
    </row>
    <row r="8080" spans="8988:8988" s="49" customFormat="1" x14ac:dyDescent="0.25">
      <c r="MGR8080" s="43"/>
    </row>
    <row r="8081" spans="8988:8988" s="49" customFormat="1" x14ac:dyDescent="0.25">
      <c r="MGR8081" s="43"/>
    </row>
    <row r="8082" spans="8988:8988" s="49" customFormat="1" x14ac:dyDescent="0.25">
      <c r="MGR8082" s="43"/>
    </row>
    <row r="8083" spans="8988:8988" s="49" customFormat="1" x14ac:dyDescent="0.25">
      <c r="MGR8083" s="43"/>
    </row>
    <row r="8084" spans="8988:8988" s="49" customFormat="1" x14ac:dyDescent="0.25">
      <c r="MGR8084" s="43"/>
    </row>
    <row r="8085" spans="8988:8988" s="49" customFormat="1" x14ac:dyDescent="0.25">
      <c r="MGR8085" s="43"/>
    </row>
    <row r="8086" spans="8988:8988" s="49" customFormat="1" x14ac:dyDescent="0.25">
      <c r="MGR8086" s="43"/>
    </row>
    <row r="8087" spans="8988:8988" s="49" customFormat="1" x14ac:dyDescent="0.25">
      <c r="MGR8087" s="43"/>
    </row>
    <row r="8088" spans="8988:8988" s="49" customFormat="1" x14ac:dyDescent="0.25">
      <c r="MGR8088" s="43"/>
    </row>
    <row r="8089" spans="8988:8988" s="49" customFormat="1" x14ac:dyDescent="0.25">
      <c r="MGR8089" s="43"/>
    </row>
    <row r="8090" spans="8988:8988" s="49" customFormat="1" x14ac:dyDescent="0.25">
      <c r="MGR8090" s="43"/>
    </row>
    <row r="8091" spans="8988:8988" s="49" customFormat="1" x14ac:dyDescent="0.25">
      <c r="MGR8091" s="43"/>
    </row>
    <row r="8092" spans="8988:8988" s="49" customFormat="1" x14ac:dyDescent="0.25">
      <c r="MGR8092" s="43"/>
    </row>
    <row r="8093" spans="8988:8988" s="49" customFormat="1" x14ac:dyDescent="0.25">
      <c r="MGR8093" s="43"/>
    </row>
    <row r="8094" spans="8988:8988" s="49" customFormat="1" x14ac:dyDescent="0.25">
      <c r="MGR8094" s="43"/>
    </row>
    <row r="8095" spans="8988:8988" s="49" customFormat="1" x14ac:dyDescent="0.25">
      <c r="MGR8095" s="43"/>
    </row>
    <row r="8096" spans="8988:8988" s="49" customFormat="1" x14ac:dyDescent="0.25">
      <c r="MGR8096" s="43"/>
    </row>
    <row r="8097" spans="8988:8988" s="49" customFormat="1" x14ac:dyDescent="0.25">
      <c r="MGR8097" s="43"/>
    </row>
    <row r="8098" spans="8988:8988" s="49" customFormat="1" x14ac:dyDescent="0.25">
      <c r="MGR8098" s="43"/>
    </row>
    <row r="8099" spans="8988:8988" s="49" customFormat="1" x14ac:dyDescent="0.25">
      <c r="MGR8099" s="43"/>
    </row>
    <row r="8100" spans="8988:8988" s="49" customFormat="1" x14ac:dyDescent="0.25">
      <c r="MGR8100" s="43"/>
    </row>
    <row r="8101" spans="8988:8988" s="49" customFormat="1" x14ac:dyDescent="0.25">
      <c r="MGR8101" s="43"/>
    </row>
    <row r="8102" spans="8988:8988" s="49" customFormat="1" x14ac:dyDescent="0.25">
      <c r="MGR8102" s="43"/>
    </row>
    <row r="8103" spans="8988:8988" s="49" customFormat="1" x14ac:dyDescent="0.25">
      <c r="MGR8103" s="43"/>
    </row>
    <row r="8104" spans="8988:8988" s="49" customFormat="1" x14ac:dyDescent="0.25">
      <c r="MGR8104" s="43"/>
    </row>
    <row r="8105" spans="8988:8988" s="49" customFormat="1" x14ac:dyDescent="0.25">
      <c r="MGR8105" s="43"/>
    </row>
    <row r="8106" spans="8988:8988" s="49" customFormat="1" x14ac:dyDescent="0.25">
      <c r="MGR8106" s="43"/>
    </row>
    <row r="8107" spans="8988:8988" s="49" customFormat="1" x14ac:dyDescent="0.25">
      <c r="MGR8107" s="43"/>
    </row>
    <row r="8108" spans="8988:8988" s="49" customFormat="1" x14ac:dyDescent="0.25">
      <c r="MGR8108" s="43"/>
    </row>
    <row r="8109" spans="8988:8988" s="49" customFormat="1" x14ac:dyDescent="0.25">
      <c r="MGR8109" s="43"/>
    </row>
    <row r="8110" spans="8988:8988" s="49" customFormat="1" x14ac:dyDescent="0.25">
      <c r="MGR8110" s="43"/>
    </row>
    <row r="8111" spans="8988:8988" s="49" customFormat="1" x14ac:dyDescent="0.25">
      <c r="MGR8111" s="43"/>
    </row>
    <row r="8112" spans="8988:8988" s="49" customFormat="1" x14ac:dyDescent="0.25">
      <c r="MGR8112" s="43"/>
    </row>
    <row r="8113" spans="8988:8988" s="49" customFormat="1" x14ac:dyDescent="0.25">
      <c r="MGR8113" s="43"/>
    </row>
    <row r="8114" spans="8988:8988" s="49" customFormat="1" x14ac:dyDescent="0.25">
      <c r="MGR8114" s="43"/>
    </row>
    <row r="8115" spans="8988:8988" s="49" customFormat="1" x14ac:dyDescent="0.25">
      <c r="MGR8115" s="43"/>
    </row>
    <row r="8116" spans="8988:8988" s="49" customFormat="1" x14ac:dyDescent="0.25">
      <c r="MGR8116" s="43"/>
    </row>
    <row r="8117" spans="8988:8988" s="49" customFormat="1" x14ac:dyDescent="0.25">
      <c r="MGR8117" s="43"/>
    </row>
    <row r="8118" spans="8988:8988" s="49" customFormat="1" x14ac:dyDescent="0.25">
      <c r="MGR8118" s="43"/>
    </row>
    <row r="8119" spans="8988:8988" s="49" customFormat="1" x14ac:dyDescent="0.25">
      <c r="MGR8119" s="43"/>
    </row>
    <row r="8120" spans="8988:8988" s="49" customFormat="1" x14ac:dyDescent="0.25">
      <c r="MGR8120" s="43"/>
    </row>
    <row r="8121" spans="8988:8988" s="49" customFormat="1" x14ac:dyDescent="0.25">
      <c r="MGR8121" s="43"/>
    </row>
    <row r="8122" spans="8988:8988" s="49" customFormat="1" x14ac:dyDescent="0.25">
      <c r="MGR8122" s="43"/>
    </row>
    <row r="8123" spans="8988:8988" s="49" customFormat="1" x14ac:dyDescent="0.25">
      <c r="MGR8123" s="43"/>
    </row>
    <row r="8124" spans="8988:8988" s="49" customFormat="1" x14ac:dyDescent="0.25">
      <c r="MGR8124" s="43"/>
    </row>
    <row r="8125" spans="8988:8988" s="49" customFormat="1" x14ac:dyDescent="0.25">
      <c r="MGR8125" s="43"/>
    </row>
    <row r="8126" spans="8988:8988" s="49" customFormat="1" x14ac:dyDescent="0.25">
      <c r="MGR8126" s="43"/>
    </row>
    <row r="8127" spans="8988:8988" s="49" customFormat="1" x14ac:dyDescent="0.25">
      <c r="MGR8127" s="43"/>
    </row>
    <row r="8128" spans="8988:8988" s="49" customFormat="1" x14ac:dyDescent="0.25">
      <c r="MGR8128" s="43"/>
    </row>
    <row r="8129" spans="8988:8988" s="49" customFormat="1" x14ac:dyDescent="0.25">
      <c r="MGR8129" s="43"/>
    </row>
    <row r="8130" spans="8988:8988" s="49" customFormat="1" x14ac:dyDescent="0.25">
      <c r="MGR8130" s="43"/>
    </row>
    <row r="8131" spans="8988:8988" s="49" customFormat="1" x14ac:dyDescent="0.25">
      <c r="MGR8131" s="43"/>
    </row>
    <row r="8132" spans="8988:8988" s="49" customFormat="1" x14ac:dyDescent="0.25">
      <c r="MGR8132" s="43"/>
    </row>
    <row r="8133" spans="8988:8988" s="49" customFormat="1" x14ac:dyDescent="0.25">
      <c r="MGR8133" s="43"/>
    </row>
    <row r="8134" spans="8988:8988" s="49" customFormat="1" x14ac:dyDescent="0.25">
      <c r="MGR8134" s="43"/>
    </row>
    <row r="8135" spans="8988:8988" s="49" customFormat="1" x14ac:dyDescent="0.25">
      <c r="MGR8135" s="43"/>
    </row>
    <row r="8136" spans="8988:8988" s="49" customFormat="1" x14ac:dyDescent="0.25">
      <c r="MGR8136" s="43"/>
    </row>
    <row r="8137" spans="8988:8988" s="49" customFormat="1" x14ac:dyDescent="0.25">
      <c r="MGR8137" s="43"/>
    </row>
    <row r="8138" spans="8988:8988" s="49" customFormat="1" x14ac:dyDescent="0.25">
      <c r="MGR8138" s="43"/>
    </row>
    <row r="8139" spans="8988:8988" s="49" customFormat="1" x14ac:dyDescent="0.25">
      <c r="MGR8139" s="43"/>
    </row>
    <row r="8140" spans="8988:8988" s="49" customFormat="1" x14ac:dyDescent="0.25">
      <c r="MGR8140" s="43"/>
    </row>
    <row r="8141" spans="8988:8988" s="49" customFormat="1" x14ac:dyDescent="0.25">
      <c r="MGR8141" s="43"/>
    </row>
    <row r="8142" spans="8988:8988" s="49" customFormat="1" x14ac:dyDescent="0.25">
      <c r="MGR8142" s="43"/>
    </row>
    <row r="8143" spans="8988:8988" s="49" customFormat="1" x14ac:dyDescent="0.25">
      <c r="MGR8143" s="43"/>
    </row>
    <row r="8144" spans="8988:8988" s="49" customFormat="1" x14ac:dyDescent="0.25">
      <c r="MGR8144" s="43"/>
    </row>
    <row r="8145" spans="8988:8988" s="49" customFormat="1" x14ac:dyDescent="0.25">
      <c r="MGR8145" s="43"/>
    </row>
    <row r="8146" spans="8988:8988" s="49" customFormat="1" x14ac:dyDescent="0.25">
      <c r="MGR8146" s="43"/>
    </row>
    <row r="8147" spans="8988:8988" s="49" customFormat="1" x14ac:dyDescent="0.25">
      <c r="MGR8147" s="43"/>
    </row>
    <row r="8148" spans="8988:8988" s="49" customFormat="1" x14ac:dyDescent="0.25">
      <c r="MGR8148" s="43"/>
    </row>
    <row r="8149" spans="8988:8988" s="49" customFormat="1" x14ac:dyDescent="0.25">
      <c r="MGR8149" s="43"/>
    </row>
    <row r="8150" spans="8988:8988" s="49" customFormat="1" x14ac:dyDescent="0.25">
      <c r="MGR8150" s="43"/>
    </row>
    <row r="8151" spans="8988:8988" s="49" customFormat="1" x14ac:dyDescent="0.25">
      <c r="MGR8151" s="43"/>
    </row>
    <row r="8152" spans="8988:8988" s="49" customFormat="1" x14ac:dyDescent="0.25">
      <c r="MGR8152" s="43"/>
    </row>
    <row r="8153" spans="8988:8988" s="49" customFormat="1" x14ac:dyDescent="0.25">
      <c r="MGR8153" s="43"/>
    </row>
    <row r="8154" spans="8988:8988" s="49" customFormat="1" x14ac:dyDescent="0.25">
      <c r="MGR8154" s="43"/>
    </row>
    <row r="8155" spans="8988:8988" s="49" customFormat="1" x14ac:dyDescent="0.25">
      <c r="MGR8155" s="43"/>
    </row>
    <row r="8156" spans="8988:8988" s="49" customFormat="1" x14ac:dyDescent="0.25">
      <c r="MGR8156" s="43"/>
    </row>
    <row r="8157" spans="8988:8988" s="49" customFormat="1" x14ac:dyDescent="0.25">
      <c r="MGR8157" s="43"/>
    </row>
    <row r="8158" spans="8988:8988" s="49" customFormat="1" x14ac:dyDescent="0.25">
      <c r="MGR8158" s="43"/>
    </row>
    <row r="8159" spans="8988:8988" s="49" customFormat="1" x14ac:dyDescent="0.25">
      <c r="MGR8159" s="43"/>
    </row>
    <row r="8160" spans="8988:8988" s="49" customFormat="1" x14ac:dyDescent="0.25">
      <c r="MGR8160" s="43"/>
    </row>
    <row r="8161" spans="8988:8988" s="49" customFormat="1" x14ac:dyDescent="0.25">
      <c r="MGR8161" s="43"/>
    </row>
    <row r="8162" spans="8988:8988" s="49" customFormat="1" x14ac:dyDescent="0.25">
      <c r="MGR8162" s="43"/>
    </row>
    <row r="8163" spans="8988:8988" s="49" customFormat="1" x14ac:dyDescent="0.25">
      <c r="MGR8163" s="43"/>
    </row>
    <row r="8164" spans="8988:8988" s="49" customFormat="1" x14ac:dyDescent="0.25">
      <c r="MGR8164" s="43"/>
    </row>
    <row r="8165" spans="8988:8988" s="49" customFormat="1" x14ac:dyDescent="0.25">
      <c r="MGR8165" s="43"/>
    </row>
    <row r="8166" spans="8988:8988" s="49" customFormat="1" x14ac:dyDescent="0.25">
      <c r="MGR8166" s="43"/>
    </row>
    <row r="8167" spans="8988:8988" s="49" customFormat="1" x14ac:dyDescent="0.25">
      <c r="MGR8167" s="43"/>
    </row>
    <row r="8168" spans="8988:8988" s="49" customFormat="1" x14ac:dyDescent="0.25">
      <c r="MGR8168" s="43"/>
    </row>
    <row r="8169" spans="8988:8988" s="49" customFormat="1" x14ac:dyDescent="0.25">
      <c r="MGR8169" s="43"/>
    </row>
    <row r="8170" spans="8988:8988" s="49" customFormat="1" x14ac:dyDescent="0.25">
      <c r="MGR8170" s="43"/>
    </row>
    <row r="8171" spans="8988:8988" s="49" customFormat="1" x14ac:dyDescent="0.25">
      <c r="MGR8171" s="43"/>
    </row>
    <row r="8172" spans="8988:8988" s="49" customFormat="1" x14ac:dyDescent="0.25">
      <c r="MGR8172" s="43"/>
    </row>
    <row r="8173" spans="8988:8988" s="49" customFormat="1" x14ac:dyDescent="0.25">
      <c r="MGR8173" s="43"/>
    </row>
    <row r="8174" spans="8988:8988" s="49" customFormat="1" x14ac:dyDescent="0.25">
      <c r="MGR8174" s="43"/>
    </row>
    <row r="8175" spans="8988:8988" s="49" customFormat="1" x14ac:dyDescent="0.25">
      <c r="MGR8175" s="43"/>
    </row>
    <row r="8176" spans="8988:8988" s="49" customFormat="1" x14ac:dyDescent="0.25">
      <c r="MGR8176" s="43"/>
    </row>
    <row r="8177" spans="8988:8988" s="49" customFormat="1" x14ac:dyDescent="0.25">
      <c r="MGR8177" s="43"/>
    </row>
    <row r="8178" spans="8988:8988" s="49" customFormat="1" x14ac:dyDescent="0.25">
      <c r="MGR8178" s="43"/>
    </row>
    <row r="8179" spans="8988:8988" s="49" customFormat="1" x14ac:dyDescent="0.25">
      <c r="MGR8179" s="43"/>
    </row>
    <row r="8180" spans="8988:8988" s="49" customFormat="1" x14ac:dyDescent="0.25">
      <c r="MGR8180" s="43"/>
    </row>
    <row r="8181" spans="8988:8988" s="49" customFormat="1" x14ac:dyDescent="0.25">
      <c r="MGR8181" s="43"/>
    </row>
    <row r="8182" spans="8988:8988" s="49" customFormat="1" x14ac:dyDescent="0.25">
      <c r="MGR8182" s="43"/>
    </row>
    <row r="8183" spans="8988:8988" s="49" customFormat="1" x14ac:dyDescent="0.25">
      <c r="MGR8183" s="43"/>
    </row>
    <row r="8184" spans="8988:8988" s="49" customFormat="1" x14ac:dyDescent="0.25">
      <c r="MGR8184" s="43"/>
    </row>
    <row r="8185" spans="8988:8988" s="49" customFormat="1" x14ac:dyDescent="0.25">
      <c r="MGR8185" s="43"/>
    </row>
    <row r="8186" spans="8988:8988" s="49" customFormat="1" x14ac:dyDescent="0.25">
      <c r="MGR8186" s="43"/>
    </row>
    <row r="8187" spans="8988:8988" s="49" customFormat="1" x14ac:dyDescent="0.25">
      <c r="MGR8187" s="43"/>
    </row>
    <row r="8188" spans="8988:8988" s="49" customFormat="1" x14ac:dyDescent="0.25">
      <c r="MGR8188" s="43"/>
    </row>
    <row r="8189" spans="8988:8988" s="49" customFormat="1" x14ac:dyDescent="0.25">
      <c r="MGR8189" s="43"/>
    </row>
    <row r="8190" spans="8988:8988" s="49" customFormat="1" x14ac:dyDescent="0.25">
      <c r="MGR8190" s="43"/>
    </row>
    <row r="8191" spans="8988:8988" s="49" customFormat="1" x14ac:dyDescent="0.25">
      <c r="MGR8191" s="43"/>
    </row>
    <row r="8192" spans="8988:8988" s="49" customFormat="1" x14ac:dyDescent="0.25">
      <c r="MGR8192" s="43"/>
    </row>
    <row r="8193" spans="8988:8988" s="49" customFormat="1" x14ac:dyDescent="0.25">
      <c r="MGR8193" s="43"/>
    </row>
    <row r="8194" spans="8988:8988" s="49" customFormat="1" x14ac:dyDescent="0.25">
      <c r="MGR8194" s="43"/>
    </row>
    <row r="8195" spans="8988:8988" s="49" customFormat="1" x14ac:dyDescent="0.25">
      <c r="MGR8195" s="43"/>
    </row>
    <row r="8196" spans="8988:8988" s="49" customFormat="1" x14ac:dyDescent="0.25">
      <c r="MGR8196" s="43"/>
    </row>
    <row r="8197" spans="8988:8988" s="49" customFormat="1" x14ac:dyDescent="0.25">
      <c r="MGR8197" s="43"/>
    </row>
    <row r="8198" spans="8988:8988" s="49" customFormat="1" x14ac:dyDescent="0.25">
      <c r="MGR8198" s="43"/>
    </row>
    <row r="8199" spans="8988:8988" s="49" customFormat="1" x14ac:dyDescent="0.25">
      <c r="MGR8199" s="43"/>
    </row>
    <row r="8200" spans="8988:8988" s="49" customFormat="1" x14ac:dyDescent="0.25">
      <c r="MGR8200" s="43"/>
    </row>
    <row r="8201" spans="8988:8988" s="49" customFormat="1" x14ac:dyDescent="0.25">
      <c r="MGR8201" s="43"/>
    </row>
    <row r="8202" spans="8988:8988" s="49" customFormat="1" x14ac:dyDescent="0.25">
      <c r="MGR8202" s="43"/>
    </row>
    <row r="8203" spans="8988:8988" s="49" customFormat="1" x14ac:dyDescent="0.25">
      <c r="MGR8203" s="43"/>
    </row>
    <row r="8204" spans="8988:8988" s="49" customFormat="1" x14ac:dyDescent="0.25">
      <c r="MGR8204" s="43"/>
    </row>
    <row r="8205" spans="8988:8988" s="49" customFormat="1" x14ac:dyDescent="0.25">
      <c r="MGR8205" s="43"/>
    </row>
    <row r="8206" spans="8988:8988" s="49" customFormat="1" x14ac:dyDescent="0.25">
      <c r="MGR8206" s="43"/>
    </row>
    <row r="8207" spans="8988:8988" s="49" customFormat="1" x14ac:dyDescent="0.25">
      <c r="MGR8207" s="43"/>
    </row>
    <row r="8208" spans="8988:8988" s="49" customFormat="1" x14ac:dyDescent="0.25">
      <c r="MGR8208" s="43"/>
    </row>
    <row r="8209" spans="8988:8988" s="49" customFormat="1" x14ac:dyDescent="0.25">
      <c r="MGR8209" s="43"/>
    </row>
    <row r="8210" spans="8988:8988" s="49" customFormat="1" x14ac:dyDescent="0.25">
      <c r="MGR8210" s="43"/>
    </row>
    <row r="8211" spans="8988:8988" s="49" customFormat="1" x14ac:dyDescent="0.25">
      <c r="MGR8211" s="43"/>
    </row>
    <row r="8212" spans="8988:8988" s="49" customFormat="1" x14ac:dyDescent="0.25">
      <c r="MGR8212" s="43"/>
    </row>
    <row r="8213" spans="8988:8988" s="49" customFormat="1" x14ac:dyDescent="0.25">
      <c r="MGR8213" s="43"/>
    </row>
    <row r="8214" spans="8988:8988" s="49" customFormat="1" x14ac:dyDescent="0.25">
      <c r="MGR8214" s="43"/>
    </row>
    <row r="8215" spans="8988:8988" s="49" customFormat="1" x14ac:dyDescent="0.25">
      <c r="MGR8215" s="43"/>
    </row>
    <row r="8216" spans="8988:8988" s="49" customFormat="1" x14ac:dyDescent="0.25">
      <c r="MGR8216" s="43"/>
    </row>
    <row r="8217" spans="8988:8988" s="49" customFormat="1" x14ac:dyDescent="0.25">
      <c r="MGR8217" s="43"/>
    </row>
    <row r="8218" spans="8988:8988" s="49" customFormat="1" x14ac:dyDescent="0.25">
      <c r="MGR8218" s="43"/>
    </row>
    <row r="8219" spans="8988:8988" s="49" customFormat="1" x14ac:dyDescent="0.25">
      <c r="MGR8219" s="43"/>
    </row>
    <row r="8220" spans="8988:8988" s="49" customFormat="1" x14ac:dyDescent="0.25">
      <c r="MGR8220" s="43"/>
    </row>
    <row r="8221" spans="8988:8988" s="49" customFormat="1" x14ac:dyDescent="0.25">
      <c r="MGR8221" s="43"/>
    </row>
    <row r="8222" spans="8988:8988" s="49" customFormat="1" x14ac:dyDescent="0.25">
      <c r="MGR8222" s="43"/>
    </row>
    <row r="8223" spans="8988:8988" s="49" customFormat="1" x14ac:dyDescent="0.25">
      <c r="MGR8223" s="43"/>
    </row>
    <row r="8224" spans="8988:8988" s="49" customFormat="1" x14ac:dyDescent="0.25">
      <c r="MGR8224" s="43"/>
    </row>
    <row r="8225" spans="8988:8988" s="49" customFormat="1" x14ac:dyDescent="0.25">
      <c r="MGR8225" s="43"/>
    </row>
    <row r="8226" spans="8988:8988" s="49" customFormat="1" x14ac:dyDescent="0.25">
      <c r="MGR8226" s="43"/>
    </row>
    <row r="8227" spans="8988:8988" s="49" customFormat="1" x14ac:dyDescent="0.25">
      <c r="MGR8227" s="43"/>
    </row>
    <row r="8228" spans="8988:8988" s="49" customFormat="1" x14ac:dyDescent="0.25">
      <c r="MGR8228" s="43"/>
    </row>
    <row r="8229" spans="8988:8988" s="49" customFormat="1" x14ac:dyDescent="0.25">
      <c r="MGR8229" s="43"/>
    </row>
    <row r="8230" spans="8988:8988" s="49" customFormat="1" x14ac:dyDescent="0.25">
      <c r="MGR8230" s="43"/>
    </row>
    <row r="8231" spans="8988:8988" s="49" customFormat="1" x14ac:dyDescent="0.25">
      <c r="MGR8231" s="43"/>
    </row>
    <row r="8232" spans="8988:8988" s="49" customFormat="1" x14ac:dyDescent="0.25">
      <c r="MGR8232" s="43"/>
    </row>
    <row r="8233" spans="8988:8988" s="49" customFormat="1" x14ac:dyDescent="0.25">
      <c r="MGR8233" s="43"/>
    </row>
    <row r="8234" spans="8988:8988" s="49" customFormat="1" x14ac:dyDescent="0.25">
      <c r="MGR8234" s="43"/>
    </row>
    <row r="8235" spans="8988:8988" s="49" customFormat="1" x14ac:dyDescent="0.25">
      <c r="MGR8235" s="43"/>
    </row>
    <row r="8236" spans="8988:8988" s="49" customFormat="1" x14ac:dyDescent="0.25">
      <c r="MGR8236" s="43"/>
    </row>
    <row r="8237" spans="8988:8988" s="49" customFormat="1" x14ac:dyDescent="0.25">
      <c r="MGR8237" s="43"/>
    </row>
    <row r="8238" spans="8988:8988" s="49" customFormat="1" x14ac:dyDescent="0.25">
      <c r="MGR8238" s="43"/>
    </row>
    <row r="8239" spans="8988:8988" s="49" customFormat="1" x14ac:dyDescent="0.25">
      <c r="MGR8239" s="43"/>
    </row>
    <row r="8240" spans="8988:8988" s="49" customFormat="1" x14ac:dyDescent="0.25">
      <c r="MGR8240" s="43"/>
    </row>
    <row r="8241" spans="8988:8988" s="49" customFormat="1" x14ac:dyDescent="0.25">
      <c r="MGR8241" s="43"/>
    </row>
    <row r="8242" spans="8988:8988" s="49" customFormat="1" x14ac:dyDescent="0.25">
      <c r="MGR8242" s="43"/>
    </row>
    <row r="8243" spans="8988:8988" s="49" customFormat="1" x14ac:dyDescent="0.25">
      <c r="MGR8243" s="43"/>
    </row>
    <row r="8244" spans="8988:8988" s="49" customFormat="1" x14ac:dyDescent="0.25">
      <c r="MGR8244" s="43"/>
    </row>
    <row r="8245" spans="8988:8988" s="49" customFormat="1" x14ac:dyDescent="0.25">
      <c r="MGR8245" s="43"/>
    </row>
    <row r="8246" spans="8988:8988" s="49" customFormat="1" x14ac:dyDescent="0.25">
      <c r="MGR8246" s="43"/>
    </row>
    <row r="8247" spans="8988:8988" s="49" customFormat="1" x14ac:dyDescent="0.25">
      <c r="MGR8247" s="43"/>
    </row>
    <row r="8248" spans="8988:8988" s="49" customFormat="1" x14ac:dyDescent="0.25">
      <c r="MGR8248" s="43"/>
    </row>
    <row r="8249" spans="8988:8988" s="49" customFormat="1" x14ac:dyDescent="0.25">
      <c r="MGR8249" s="43"/>
    </row>
    <row r="8250" spans="8988:8988" s="49" customFormat="1" x14ac:dyDescent="0.25">
      <c r="MGR8250" s="43"/>
    </row>
    <row r="8251" spans="8988:8988" s="49" customFormat="1" x14ac:dyDescent="0.25">
      <c r="MGR8251" s="43"/>
    </row>
    <row r="8252" spans="8988:8988" s="49" customFormat="1" x14ac:dyDescent="0.25">
      <c r="MGR8252" s="43"/>
    </row>
    <row r="8253" spans="8988:8988" s="49" customFormat="1" x14ac:dyDescent="0.25">
      <c r="MGR8253" s="43"/>
    </row>
    <row r="8254" spans="8988:8988" s="49" customFormat="1" x14ac:dyDescent="0.25">
      <c r="MGR8254" s="43"/>
    </row>
    <row r="8255" spans="8988:8988" s="49" customFormat="1" x14ac:dyDescent="0.25">
      <c r="MGR8255" s="43"/>
    </row>
    <row r="8256" spans="8988:8988" s="49" customFormat="1" x14ac:dyDescent="0.25">
      <c r="MGR8256" s="43"/>
    </row>
    <row r="8257" spans="8988:8988" s="49" customFormat="1" x14ac:dyDescent="0.25">
      <c r="MGR8257" s="43"/>
    </row>
    <row r="8258" spans="8988:8988" s="49" customFormat="1" x14ac:dyDescent="0.25">
      <c r="MGR8258" s="43"/>
    </row>
    <row r="8259" spans="8988:8988" s="49" customFormat="1" x14ac:dyDescent="0.25">
      <c r="MGR8259" s="43"/>
    </row>
    <row r="8260" spans="8988:8988" s="49" customFormat="1" x14ac:dyDescent="0.25">
      <c r="MGR8260" s="43"/>
    </row>
    <row r="8261" spans="8988:8988" s="49" customFormat="1" x14ac:dyDescent="0.25">
      <c r="MGR8261" s="43"/>
    </row>
    <row r="8262" spans="8988:8988" s="49" customFormat="1" x14ac:dyDescent="0.25">
      <c r="MGR8262" s="43"/>
    </row>
    <row r="8263" spans="8988:8988" s="49" customFormat="1" x14ac:dyDescent="0.25">
      <c r="MGR8263" s="43"/>
    </row>
    <row r="8264" spans="8988:8988" s="49" customFormat="1" x14ac:dyDescent="0.25">
      <c r="MGR8264" s="43"/>
    </row>
    <row r="8265" spans="8988:8988" s="49" customFormat="1" x14ac:dyDescent="0.25">
      <c r="MGR8265" s="43"/>
    </row>
    <row r="8266" spans="8988:8988" s="49" customFormat="1" x14ac:dyDescent="0.25">
      <c r="MGR8266" s="43"/>
    </row>
    <row r="8267" spans="8988:8988" s="49" customFormat="1" x14ac:dyDescent="0.25">
      <c r="MGR8267" s="43"/>
    </row>
    <row r="8268" spans="8988:8988" s="49" customFormat="1" x14ac:dyDescent="0.25">
      <c r="MGR8268" s="43"/>
    </row>
    <row r="8269" spans="8988:8988" s="49" customFormat="1" x14ac:dyDescent="0.25">
      <c r="MGR8269" s="43"/>
    </row>
    <row r="8270" spans="8988:8988" s="49" customFormat="1" x14ac:dyDescent="0.25">
      <c r="MGR8270" s="43"/>
    </row>
    <row r="8271" spans="8988:8988" s="49" customFormat="1" x14ac:dyDescent="0.25">
      <c r="MGR8271" s="43"/>
    </row>
    <row r="8272" spans="8988:8988" s="49" customFormat="1" x14ac:dyDescent="0.25">
      <c r="MGR8272" s="43"/>
    </row>
    <row r="8273" spans="8988:8988" s="49" customFormat="1" x14ac:dyDescent="0.25">
      <c r="MGR8273" s="43"/>
    </row>
    <row r="8274" spans="8988:8988" s="49" customFormat="1" x14ac:dyDescent="0.25">
      <c r="MGR8274" s="43"/>
    </row>
    <row r="8275" spans="8988:8988" s="49" customFormat="1" x14ac:dyDescent="0.25">
      <c r="MGR8275" s="43"/>
    </row>
    <row r="8276" spans="8988:8988" s="49" customFormat="1" x14ac:dyDescent="0.25">
      <c r="MGR8276" s="43"/>
    </row>
    <row r="8277" spans="8988:8988" s="49" customFormat="1" x14ac:dyDescent="0.25">
      <c r="MGR8277" s="43"/>
    </row>
    <row r="8278" spans="8988:8988" s="49" customFormat="1" x14ac:dyDescent="0.25">
      <c r="MGR8278" s="43"/>
    </row>
    <row r="8279" spans="8988:8988" s="49" customFormat="1" x14ac:dyDescent="0.25">
      <c r="MGR8279" s="43"/>
    </row>
    <row r="8280" spans="8988:8988" s="49" customFormat="1" x14ac:dyDescent="0.25">
      <c r="MGR8280" s="43"/>
    </row>
    <row r="8281" spans="8988:8988" s="49" customFormat="1" x14ac:dyDescent="0.25">
      <c r="MGR8281" s="43"/>
    </row>
    <row r="8282" spans="8988:8988" s="49" customFormat="1" x14ac:dyDescent="0.25">
      <c r="MGR8282" s="43"/>
    </row>
    <row r="8283" spans="8988:8988" s="49" customFormat="1" x14ac:dyDescent="0.25">
      <c r="MGR8283" s="43"/>
    </row>
    <row r="8284" spans="8988:8988" s="49" customFormat="1" x14ac:dyDescent="0.25">
      <c r="MGR8284" s="43"/>
    </row>
    <row r="8285" spans="8988:8988" s="49" customFormat="1" x14ac:dyDescent="0.25">
      <c r="MGR8285" s="43"/>
    </row>
    <row r="8286" spans="8988:8988" s="49" customFormat="1" x14ac:dyDescent="0.25">
      <c r="MGR8286" s="43"/>
    </row>
    <row r="8287" spans="8988:8988" s="49" customFormat="1" x14ac:dyDescent="0.25">
      <c r="MGR8287" s="43"/>
    </row>
    <row r="8288" spans="8988:8988" s="49" customFormat="1" x14ac:dyDescent="0.25">
      <c r="MGR8288" s="43"/>
    </row>
    <row r="8289" spans="8988:8988" s="49" customFormat="1" x14ac:dyDescent="0.25">
      <c r="MGR8289" s="43"/>
    </row>
    <row r="8290" spans="8988:8988" s="49" customFormat="1" x14ac:dyDescent="0.25">
      <c r="MGR8290" s="43"/>
    </row>
    <row r="8291" spans="8988:8988" s="49" customFormat="1" x14ac:dyDescent="0.25">
      <c r="MGR8291" s="43"/>
    </row>
    <row r="8292" spans="8988:8988" s="49" customFormat="1" x14ac:dyDescent="0.25">
      <c r="MGR8292" s="43"/>
    </row>
    <row r="8293" spans="8988:8988" s="49" customFormat="1" x14ac:dyDescent="0.25">
      <c r="MGR8293" s="43"/>
    </row>
    <row r="8294" spans="8988:8988" s="49" customFormat="1" x14ac:dyDescent="0.25">
      <c r="MGR8294" s="43"/>
    </row>
    <row r="8295" spans="8988:8988" s="49" customFormat="1" x14ac:dyDescent="0.25">
      <c r="MGR8295" s="43"/>
    </row>
    <row r="8296" spans="8988:8988" s="49" customFormat="1" x14ac:dyDescent="0.25">
      <c r="MGR8296" s="43"/>
    </row>
    <row r="8297" spans="8988:8988" s="49" customFormat="1" x14ac:dyDescent="0.25">
      <c r="MGR8297" s="43"/>
    </row>
    <row r="8298" spans="8988:8988" s="49" customFormat="1" x14ac:dyDescent="0.25">
      <c r="MGR8298" s="43"/>
    </row>
    <row r="8299" spans="8988:8988" s="49" customFormat="1" x14ac:dyDescent="0.25">
      <c r="MGR8299" s="43"/>
    </row>
    <row r="8300" spans="8988:8988" s="49" customFormat="1" x14ac:dyDescent="0.25">
      <c r="MGR8300" s="43"/>
    </row>
    <row r="8301" spans="8988:8988" s="49" customFormat="1" x14ac:dyDescent="0.25">
      <c r="MGR8301" s="43"/>
    </row>
    <row r="8302" spans="8988:8988" s="49" customFormat="1" x14ac:dyDescent="0.25">
      <c r="MGR8302" s="43"/>
    </row>
    <row r="8303" spans="8988:8988" s="49" customFormat="1" x14ac:dyDescent="0.25">
      <c r="MGR8303" s="43"/>
    </row>
    <row r="8304" spans="8988:8988" s="49" customFormat="1" x14ac:dyDescent="0.25">
      <c r="MGR8304" s="43"/>
    </row>
    <row r="8305" spans="8988:8988" s="49" customFormat="1" x14ac:dyDescent="0.25">
      <c r="MGR8305" s="43"/>
    </row>
    <row r="8306" spans="8988:8988" s="49" customFormat="1" x14ac:dyDescent="0.25">
      <c r="MGR8306" s="43"/>
    </row>
    <row r="8307" spans="8988:8988" s="49" customFormat="1" x14ac:dyDescent="0.25">
      <c r="MGR8307" s="43"/>
    </row>
    <row r="8308" spans="8988:8988" s="49" customFormat="1" x14ac:dyDescent="0.25">
      <c r="MGR8308" s="43"/>
    </row>
    <row r="8309" spans="8988:8988" s="49" customFormat="1" x14ac:dyDescent="0.25">
      <c r="MGR8309" s="43"/>
    </row>
    <row r="8310" spans="8988:8988" s="49" customFormat="1" x14ac:dyDescent="0.25">
      <c r="MGR8310" s="43"/>
    </row>
    <row r="8311" spans="8988:8988" s="49" customFormat="1" x14ac:dyDescent="0.25">
      <c r="MGR8311" s="43"/>
    </row>
    <row r="8312" spans="8988:8988" s="49" customFormat="1" x14ac:dyDescent="0.25">
      <c r="MGR8312" s="43"/>
    </row>
    <row r="8313" spans="8988:8988" s="49" customFormat="1" x14ac:dyDescent="0.25">
      <c r="MGR8313" s="43"/>
    </row>
    <row r="8314" spans="8988:8988" s="49" customFormat="1" x14ac:dyDescent="0.25">
      <c r="MGR8314" s="43"/>
    </row>
    <row r="8315" spans="8988:8988" s="49" customFormat="1" x14ac:dyDescent="0.25">
      <c r="MGR8315" s="43"/>
    </row>
    <row r="8316" spans="8988:8988" s="49" customFormat="1" x14ac:dyDescent="0.25">
      <c r="MGR8316" s="43"/>
    </row>
    <row r="8317" spans="8988:8988" s="49" customFormat="1" x14ac:dyDescent="0.25">
      <c r="MGR8317" s="43"/>
    </row>
    <row r="8318" spans="8988:8988" s="49" customFormat="1" x14ac:dyDescent="0.25">
      <c r="MGR8318" s="43"/>
    </row>
    <row r="8319" spans="8988:8988" s="49" customFormat="1" x14ac:dyDescent="0.25">
      <c r="MGR8319" s="43"/>
    </row>
    <row r="8320" spans="8988:8988" s="49" customFormat="1" x14ac:dyDescent="0.25">
      <c r="MGR8320" s="43"/>
    </row>
    <row r="8321" spans="8988:8988" s="49" customFormat="1" x14ac:dyDescent="0.25">
      <c r="MGR8321" s="43"/>
    </row>
    <row r="8322" spans="8988:8988" s="49" customFormat="1" x14ac:dyDescent="0.25">
      <c r="MGR8322" s="43"/>
    </row>
    <row r="8323" spans="8988:8988" s="49" customFormat="1" x14ac:dyDescent="0.25">
      <c r="MGR8323" s="43"/>
    </row>
    <row r="8324" spans="8988:8988" s="49" customFormat="1" x14ac:dyDescent="0.25">
      <c r="MGR8324" s="43"/>
    </row>
    <row r="8325" spans="8988:8988" s="49" customFormat="1" x14ac:dyDescent="0.25">
      <c r="MGR8325" s="43"/>
    </row>
    <row r="8326" spans="8988:8988" s="49" customFormat="1" x14ac:dyDescent="0.25">
      <c r="MGR8326" s="43"/>
    </row>
    <row r="8327" spans="8988:8988" s="49" customFormat="1" x14ac:dyDescent="0.25">
      <c r="MGR8327" s="43"/>
    </row>
    <row r="8328" spans="8988:8988" s="49" customFormat="1" x14ac:dyDescent="0.25">
      <c r="MGR8328" s="43"/>
    </row>
    <row r="8329" spans="8988:8988" s="49" customFormat="1" x14ac:dyDescent="0.25">
      <c r="MGR8329" s="43"/>
    </row>
    <row r="8330" spans="8988:8988" s="49" customFormat="1" x14ac:dyDescent="0.25">
      <c r="MGR8330" s="43"/>
    </row>
    <row r="8331" spans="8988:8988" s="49" customFormat="1" x14ac:dyDescent="0.25">
      <c r="MGR8331" s="43"/>
    </row>
    <row r="8332" spans="8988:8988" s="49" customFormat="1" x14ac:dyDescent="0.25">
      <c r="MGR8332" s="43"/>
    </row>
    <row r="8333" spans="8988:8988" s="49" customFormat="1" x14ac:dyDescent="0.25">
      <c r="MGR8333" s="43"/>
    </row>
    <row r="8334" spans="8988:8988" s="49" customFormat="1" x14ac:dyDescent="0.25">
      <c r="MGR8334" s="43"/>
    </row>
    <row r="8335" spans="8988:8988" s="49" customFormat="1" x14ac:dyDescent="0.25">
      <c r="MGR8335" s="43"/>
    </row>
    <row r="8336" spans="8988:8988" s="49" customFormat="1" x14ac:dyDescent="0.25">
      <c r="MGR8336" s="43"/>
    </row>
    <row r="8337" spans="8988:8988" s="49" customFormat="1" x14ac:dyDescent="0.25">
      <c r="MGR8337" s="43"/>
    </row>
    <row r="8338" spans="8988:8988" s="49" customFormat="1" x14ac:dyDescent="0.25">
      <c r="MGR8338" s="43"/>
    </row>
    <row r="8339" spans="8988:8988" s="49" customFormat="1" x14ac:dyDescent="0.25">
      <c r="MGR8339" s="43"/>
    </row>
    <row r="8340" spans="8988:8988" s="49" customFormat="1" x14ac:dyDescent="0.25">
      <c r="MGR8340" s="43"/>
    </row>
    <row r="8341" spans="8988:8988" s="49" customFormat="1" x14ac:dyDescent="0.25">
      <c r="MGR8341" s="43"/>
    </row>
    <row r="8342" spans="8988:8988" s="49" customFormat="1" x14ac:dyDescent="0.25">
      <c r="MGR8342" s="43"/>
    </row>
    <row r="8343" spans="8988:8988" s="49" customFormat="1" x14ac:dyDescent="0.25">
      <c r="MGR8343" s="43"/>
    </row>
    <row r="8344" spans="8988:8988" s="49" customFormat="1" x14ac:dyDescent="0.25">
      <c r="MGR8344" s="43"/>
    </row>
    <row r="8345" spans="8988:8988" s="49" customFormat="1" x14ac:dyDescent="0.25">
      <c r="MGR8345" s="43"/>
    </row>
    <row r="8346" spans="8988:8988" s="49" customFormat="1" x14ac:dyDescent="0.25">
      <c r="MGR8346" s="43"/>
    </row>
    <row r="8347" spans="8988:8988" s="49" customFormat="1" x14ac:dyDescent="0.25">
      <c r="MGR8347" s="43"/>
    </row>
    <row r="8348" spans="8988:8988" s="49" customFormat="1" x14ac:dyDescent="0.25">
      <c r="MGR8348" s="43"/>
    </row>
    <row r="8349" spans="8988:8988" s="49" customFormat="1" x14ac:dyDescent="0.25">
      <c r="MGR8349" s="43"/>
    </row>
    <row r="8350" spans="8988:8988" s="49" customFormat="1" x14ac:dyDescent="0.25">
      <c r="MGR8350" s="43"/>
    </row>
    <row r="8351" spans="8988:8988" s="49" customFormat="1" x14ac:dyDescent="0.25">
      <c r="MGR8351" s="43"/>
    </row>
    <row r="8352" spans="8988:8988" s="49" customFormat="1" x14ac:dyDescent="0.25">
      <c r="MGR8352" s="43"/>
    </row>
    <row r="8353" spans="8988:8988" s="49" customFormat="1" x14ac:dyDescent="0.25">
      <c r="MGR8353" s="43"/>
    </row>
    <row r="8354" spans="8988:8988" s="49" customFormat="1" x14ac:dyDescent="0.25">
      <c r="MGR8354" s="43"/>
    </row>
    <row r="8355" spans="8988:8988" s="49" customFormat="1" x14ac:dyDescent="0.25">
      <c r="MGR8355" s="43"/>
    </row>
    <row r="8356" spans="8988:8988" s="49" customFormat="1" x14ac:dyDescent="0.25">
      <c r="MGR8356" s="43"/>
    </row>
    <row r="8357" spans="8988:8988" s="49" customFormat="1" x14ac:dyDescent="0.25">
      <c r="MGR8357" s="43"/>
    </row>
    <row r="8358" spans="8988:8988" s="49" customFormat="1" x14ac:dyDescent="0.25">
      <c r="MGR8358" s="43"/>
    </row>
    <row r="8359" spans="8988:8988" s="49" customFormat="1" x14ac:dyDescent="0.25">
      <c r="MGR8359" s="43"/>
    </row>
    <row r="8360" spans="8988:8988" s="49" customFormat="1" x14ac:dyDescent="0.25">
      <c r="MGR8360" s="43"/>
    </row>
    <row r="8361" spans="8988:8988" s="49" customFormat="1" x14ac:dyDescent="0.25">
      <c r="MGR8361" s="43"/>
    </row>
    <row r="8362" spans="8988:8988" s="49" customFormat="1" x14ac:dyDescent="0.25">
      <c r="MGR8362" s="43"/>
    </row>
    <row r="8363" spans="8988:8988" s="49" customFormat="1" x14ac:dyDescent="0.25">
      <c r="MGR8363" s="43"/>
    </row>
    <row r="8364" spans="8988:8988" s="49" customFormat="1" x14ac:dyDescent="0.25">
      <c r="MGR8364" s="43"/>
    </row>
    <row r="8365" spans="8988:8988" s="49" customFormat="1" x14ac:dyDescent="0.25">
      <c r="MGR8365" s="43"/>
    </row>
    <row r="8366" spans="8988:8988" s="49" customFormat="1" x14ac:dyDescent="0.25">
      <c r="MGR8366" s="43"/>
    </row>
    <row r="8367" spans="8988:8988" s="49" customFormat="1" x14ac:dyDescent="0.25">
      <c r="MGR8367" s="43"/>
    </row>
    <row r="8368" spans="8988:8988" s="49" customFormat="1" x14ac:dyDescent="0.25">
      <c r="MGR8368" s="43"/>
    </row>
    <row r="8369" spans="8988:8988" s="49" customFormat="1" x14ac:dyDescent="0.25">
      <c r="MGR8369" s="43"/>
    </row>
    <row r="8370" spans="8988:8988" s="49" customFormat="1" x14ac:dyDescent="0.25">
      <c r="MGR8370" s="43"/>
    </row>
    <row r="8371" spans="8988:8988" s="49" customFormat="1" x14ac:dyDescent="0.25">
      <c r="MGR8371" s="43"/>
    </row>
    <row r="8372" spans="8988:8988" s="49" customFormat="1" x14ac:dyDescent="0.25">
      <c r="MGR8372" s="43"/>
    </row>
    <row r="8373" spans="8988:8988" s="49" customFormat="1" x14ac:dyDescent="0.25">
      <c r="MGR8373" s="43"/>
    </row>
    <row r="8374" spans="8988:8988" s="49" customFormat="1" x14ac:dyDescent="0.25">
      <c r="MGR8374" s="43"/>
    </row>
    <row r="8375" spans="8988:8988" s="49" customFormat="1" x14ac:dyDescent="0.25">
      <c r="MGR8375" s="43"/>
    </row>
    <row r="8376" spans="8988:8988" s="49" customFormat="1" x14ac:dyDescent="0.25">
      <c r="MGR8376" s="43"/>
    </row>
    <row r="8377" spans="8988:8988" s="49" customFormat="1" x14ac:dyDescent="0.25">
      <c r="MGR8377" s="43"/>
    </row>
    <row r="8378" spans="8988:8988" s="49" customFormat="1" x14ac:dyDescent="0.25">
      <c r="MGR8378" s="43"/>
    </row>
    <row r="8379" spans="8988:8988" s="49" customFormat="1" x14ac:dyDescent="0.25">
      <c r="MGR8379" s="43"/>
    </row>
    <row r="8380" spans="8988:8988" s="49" customFormat="1" x14ac:dyDescent="0.25">
      <c r="MGR8380" s="43"/>
    </row>
    <row r="8381" spans="8988:8988" s="49" customFormat="1" x14ac:dyDescent="0.25">
      <c r="MGR8381" s="43"/>
    </row>
    <row r="8382" spans="8988:8988" s="49" customFormat="1" x14ac:dyDescent="0.25">
      <c r="MGR8382" s="43"/>
    </row>
    <row r="8383" spans="8988:8988" s="49" customFormat="1" x14ac:dyDescent="0.25">
      <c r="MGR8383" s="43"/>
    </row>
    <row r="8384" spans="8988:8988" s="49" customFormat="1" x14ac:dyDescent="0.25">
      <c r="MGR8384" s="43"/>
    </row>
    <row r="8385" spans="8988:8988" s="49" customFormat="1" x14ac:dyDescent="0.25">
      <c r="MGR8385" s="43"/>
    </row>
    <row r="8386" spans="8988:8988" s="49" customFormat="1" x14ac:dyDescent="0.25">
      <c r="MGR8386" s="43"/>
    </row>
    <row r="8387" spans="8988:8988" s="49" customFormat="1" x14ac:dyDescent="0.25">
      <c r="MGR8387" s="43"/>
    </row>
    <row r="8388" spans="8988:8988" s="49" customFormat="1" x14ac:dyDescent="0.25">
      <c r="MGR8388" s="43"/>
    </row>
    <row r="8389" spans="8988:8988" s="49" customFormat="1" x14ac:dyDescent="0.25">
      <c r="MGR8389" s="43"/>
    </row>
    <row r="8390" spans="8988:8988" s="49" customFormat="1" x14ac:dyDescent="0.25">
      <c r="MGR8390" s="43"/>
    </row>
    <row r="8391" spans="8988:8988" s="49" customFormat="1" x14ac:dyDescent="0.25">
      <c r="MGR8391" s="43"/>
    </row>
    <row r="8392" spans="8988:8988" s="49" customFormat="1" x14ac:dyDescent="0.25">
      <c r="MGR8392" s="43"/>
    </row>
    <row r="8393" spans="8988:8988" s="49" customFormat="1" x14ac:dyDescent="0.25">
      <c r="MGR8393" s="43"/>
    </row>
    <row r="8394" spans="8988:8988" s="49" customFormat="1" x14ac:dyDescent="0.25">
      <c r="MGR8394" s="43"/>
    </row>
    <row r="8395" spans="8988:8988" s="49" customFormat="1" x14ac:dyDescent="0.25">
      <c r="MGR8395" s="43"/>
    </row>
    <row r="8396" spans="8988:8988" s="49" customFormat="1" x14ac:dyDescent="0.25">
      <c r="MGR8396" s="43"/>
    </row>
    <row r="8397" spans="8988:8988" s="49" customFormat="1" x14ac:dyDescent="0.25">
      <c r="MGR8397" s="43"/>
    </row>
    <row r="8398" spans="8988:8988" s="49" customFormat="1" x14ac:dyDescent="0.25">
      <c r="MGR8398" s="43"/>
    </row>
    <row r="8399" spans="8988:8988" s="49" customFormat="1" x14ac:dyDescent="0.25">
      <c r="MGR8399" s="43"/>
    </row>
    <row r="8400" spans="8988:8988" s="49" customFormat="1" x14ac:dyDescent="0.25">
      <c r="MGR8400" s="43"/>
    </row>
    <row r="8401" spans="8988:8988" s="49" customFormat="1" x14ac:dyDescent="0.25">
      <c r="MGR8401" s="43"/>
    </row>
    <row r="8402" spans="8988:8988" s="49" customFormat="1" x14ac:dyDescent="0.25">
      <c r="MGR8402" s="43"/>
    </row>
    <row r="8403" spans="8988:8988" s="49" customFormat="1" x14ac:dyDescent="0.25">
      <c r="MGR8403" s="43"/>
    </row>
    <row r="8404" spans="8988:8988" s="49" customFormat="1" x14ac:dyDescent="0.25">
      <c r="MGR8404" s="43"/>
    </row>
    <row r="8405" spans="8988:8988" s="49" customFormat="1" x14ac:dyDescent="0.25">
      <c r="MGR8405" s="43"/>
    </row>
    <row r="8406" spans="8988:8988" s="49" customFormat="1" x14ac:dyDescent="0.25">
      <c r="MGR8406" s="43"/>
    </row>
    <row r="8407" spans="8988:8988" s="49" customFormat="1" x14ac:dyDescent="0.25">
      <c r="MGR8407" s="43"/>
    </row>
    <row r="8408" spans="8988:8988" s="49" customFormat="1" x14ac:dyDescent="0.25">
      <c r="MGR8408" s="43"/>
    </row>
    <row r="8409" spans="8988:8988" s="49" customFormat="1" x14ac:dyDescent="0.25">
      <c r="MGR8409" s="43"/>
    </row>
    <row r="8410" spans="8988:8988" s="49" customFormat="1" x14ac:dyDescent="0.25">
      <c r="MGR8410" s="43"/>
    </row>
    <row r="8411" spans="8988:8988" s="49" customFormat="1" x14ac:dyDescent="0.25">
      <c r="MGR8411" s="43"/>
    </row>
    <row r="8412" spans="8988:8988" s="49" customFormat="1" x14ac:dyDescent="0.25">
      <c r="MGR8412" s="43"/>
    </row>
    <row r="8413" spans="8988:8988" s="49" customFormat="1" x14ac:dyDescent="0.25">
      <c r="MGR8413" s="43"/>
    </row>
    <row r="8414" spans="8988:8988" s="49" customFormat="1" x14ac:dyDescent="0.25">
      <c r="MGR8414" s="43"/>
    </row>
    <row r="8415" spans="8988:8988" s="49" customFormat="1" x14ac:dyDescent="0.25">
      <c r="MGR8415" s="43"/>
    </row>
    <row r="8416" spans="8988:8988" s="49" customFormat="1" x14ac:dyDescent="0.25">
      <c r="MGR8416" s="43"/>
    </row>
    <row r="8417" spans="8988:8988" s="49" customFormat="1" x14ac:dyDescent="0.25">
      <c r="MGR8417" s="43"/>
    </row>
    <row r="8418" spans="8988:8988" s="49" customFormat="1" x14ac:dyDescent="0.25">
      <c r="MGR8418" s="43"/>
    </row>
    <row r="8419" spans="8988:8988" s="49" customFormat="1" x14ac:dyDescent="0.25">
      <c r="MGR8419" s="43"/>
    </row>
    <row r="8420" spans="8988:8988" s="49" customFormat="1" x14ac:dyDescent="0.25">
      <c r="MGR8420" s="43"/>
    </row>
    <row r="8421" spans="8988:8988" s="49" customFormat="1" x14ac:dyDescent="0.25">
      <c r="MGR8421" s="43"/>
    </row>
    <row r="8422" spans="8988:8988" s="49" customFormat="1" x14ac:dyDescent="0.25">
      <c r="MGR8422" s="43"/>
    </row>
    <row r="8423" spans="8988:8988" s="49" customFormat="1" x14ac:dyDescent="0.25">
      <c r="MGR8423" s="43"/>
    </row>
    <row r="8424" spans="8988:8988" s="49" customFormat="1" x14ac:dyDescent="0.25">
      <c r="MGR8424" s="43"/>
    </row>
    <row r="8425" spans="8988:8988" s="49" customFormat="1" x14ac:dyDescent="0.25">
      <c r="MGR8425" s="43"/>
    </row>
    <row r="8426" spans="8988:8988" s="49" customFormat="1" x14ac:dyDescent="0.25">
      <c r="MGR8426" s="43"/>
    </row>
    <row r="8427" spans="8988:8988" s="49" customFormat="1" x14ac:dyDescent="0.25">
      <c r="MGR8427" s="43"/>
    </row>
    <row r="8428" spans="8988:8988" s="49" customFormat="1" x14ac:dyDescent="0.25">
      <c r="MGR8428" s="43"/>
    </row>
    <row r="8429" spans="8988:8988" s="49" customFormat="1" x14ac:dyDescent="0.25">
      <c r="MGR8429" s="43"/>
    </row>
    <row r="8430" spans="8988:8988" s="49" customFormat="1" x14ac:dyDescent="0.25">
      <c r="MGR8430" s="43"/>
    </row>
    <row r="8431" spans="8988:8988" s="49" customFormat="1" x14ac:dyDescent="0.25">
      <c r="MGR8431" s="43"/>
    </row>
    <row r="8432" spans="8988:8988" s="49" customFormat="1" x14ac:dyDescent="0.25">
      <c r="MGR8432" s="43"/>
    </row>
    <row r="8433" spans="8988:8988" s="49" customFormat="1" x14ac:dyDescent="0.25">
      <c r="MGR8433" s="43"/>
    </row>
    <row r="8434" spans="8988:8988" s="49" customFormat="1" x14ac:dyDescent="0.25">
      <c r="MGR8434" s="43"/>
    </row>
    <row r="8435" spans="8988:8988" s="49" customFormat="1" x14ac:dyDescent="0.25">
      <c r="MGR8435" s="43"/>
    </row>
    <row r="8436" spans="8988:8988" s="49" customFormat="1" x14ac:dyDescent="0.25">
      <c r="MGR8436" s="43"/>
    </row>
    <row r="8437" spans="8988:8988" s="49" customFormat="1" x14ac:dyDescent="0.25">
      <c r="MGR8437" s="43"/>
    </row>
    <row r="8438" spans="8988:8988" s="49" customFormat="1" x14ac:dyDescent="0.25">
      <c r="MGR8438" s="43"/>
    </row>
    <row r="8439" spans="8988:8988" s="49" customFormat="1" x14ac:dyDescent="0.25">
      <c r="MGR8439" s="43"/>
    </row>
    <row r="8440" spans="8988:8988" s="49" customFormat="1" x14ac:dyDescent="0.25">
      <c r="MGR8440" s="43"/>
    </row>
    <row r="8441" spans="8988:8988" s="49" customFormat="1" x14ac:dyDescent="0.25">
      <c r="MGR8441" s="43"/>
    </row>
    <row r="8442" spans="8988:8988" s="49" customFormat="1" x14ac:dyDescent="0.25">
      <c r="MGR8442" s="43"/>
    </row>
    <row r="8443" spans="8988:8988" s="49" customFormat="1" x14ac:dyDescent="0.25">
      <c r="MGR8443" s="43"/>
    </row>
    <row r="8444" spans="8988:8988" s="49" customFormat="1" x14ac:dyDescent="0.25">
      <c r="MGR8444" s="43"/>
    </row>
    <row r="8445" spans="8988:8988" s="49" customFormat="1" x14ac:dyDescent="0.25">
      <c r="MGR8445" s="43"/>
    </row>
    <row r="8446" spans="8988:8988" s="49" customFormat="1" x14ac:dyDescent="0.25">
      <c r="MGR8446" s="43"/>
    </row>
    <row r="8447" spans="8988:8988" s="49" customFormat="1" x14ac:dyDescent="0.25">
      <c r="MGR8447" s="43"/>
    </row>
    <row r="8448" spans="8988:8988" s="49" customFormat="1" x14ac:dyDescent="0.25">
      <c r="MGR8448" s="43"/>
    </row>
    <row r="8449" spans="8988:8988" s="49" customFormat="1" x14ac:dyDescent="0.25">
      <c r="MGR8449" s="43"/>
    </row>
    <row r="8450" spans="8988:8988" s="49" customFormat="1" x14ac:dyDescent="0.25">
      <c r="MGR8450" s="43"/>
    </row>
    <row r="8451" spans="8988:8988" s="49" customFormat="1" x14ac:dyDescent="0.25">
      <c r="MGR8451" s="43"/>
    </row>
    <row r="8452" spans="8988:8988" s="49" customFormat="1" x14ac:dyDescent="0.25">
      <c r="MGR8452" s="43"/>
    </row>
    <row r="8453" spans="8988:8988" s="49" customFormat="1" x14ac:dyDescent="0.25">
      <c r="MGR8453" s="43"/>
    </row>
    <row r="8454" spans="8988:8988" s="49" customFormat="1" x14ac:dyDescent="0.25">
      <c r="MGR8454" s="43"/>
    </row>
    <row r="8455" spans="8988:8988" s="49" customFormat="1" x14ac:dyDescent="0.25">
      <c r="MGR8455" s="43"/>
    </row>
    <row r="8456" spans="8988:8988" s="49" customFormat="1" x14ac:dyDescent="0.25">
      <c r="MGR8456" s="43"/>
    </row>
    <row r="8457" spans="8988:8988" s="49" customFormat="1" x14ac:dyDescent="0.25">
      <c r="MGR8457" s="43"/>
    </row>
    <row r="8458" spans="8988:8988" s="49" customFormat="1" x14ac:dyDescent="0.25">
      <c r="MGR8458" s="43"/>
    </row>
    <row r="8459" spans="8988:8988" s="49" customFormat="1" x14ac:dyDescent="0.25">
      <c r="MGR8459" s="43"/>
    </row>
    <row r="8460" spans="8988:8988" s="49" customFormat="1" x14ac:dyDescent="0.25">
      <c r="MGR8460" s="43"/>
    </row>
    <row r="8461" spans="8988:8988" s="49" customFormat="1" x14ac:dyDescent="0.25">
      <c r="MGR8461" s="43"/>
    </row>
    <row r="8462" spans="8988:8988" s="49" customFormat="1" x14ac:dyDescent="0.25">
      <c r="MGR8462" s="43"/>
    </row>
    <row r="8463" spans="8988:8988" s="49" customFormat="1" x14ac:dyDescent="0.25">
      <c r="MGR8463" s="43"/>
    </row>
    <row r="8464" spans="8988:8988" s="49" customFormat="1" x14ac:dyDescent="0.25">
      <c r="MGR8464" s="43"/>
    </row>
    <row r="8465" spans="8988:8988" s="49" customFormat="1" x14ac:dyDescent="0.25">
      <c r="MGR8465" s="43"/>
    </row>
    <row r="8466" spans="8988:8988" s="49" customFormat="1" x14ac:dyDescent="0.25">
      <c r="MGR8466" s="43"/>
    </row>
    <row r="8467" spans="8988:8988" s="49" customFormat="1" x14ac:dyDescent="0.25">
      <c r="MGR8467" s="43"/>
    </row>
    <row r="8468" spans="8988:8988" s="49" customFormat="1" x14ac:dyDescent="0.25">
      <c r="MGR8468" s="43"/>
    </row>
    <row r="8469" spans="8988:8988" s="49" customFormat="1" x14ac:dyDescent="0.25">
      <c r="MGR8469" s="43"/>
    </row>
    <row r="8470" spans="8988:8988" s="49" customFormat="1" x14ac:dyDescent="0.25">
      <c r="MGR8470" s="43"/>
    </row>
    <row r="8471" spans="8988:8988" s="49" customFormat="1" x14ac:dyDescent="0.25">
      <c r="MGR8471" s="43"/>
    </row>
    <row r="8472" spans="8988:8988" s="49" customFormat="1" x14ac:dyDescent="0.25">
      <c r="MGR8472" s="43"/>
    </row>
    <row r="8473" spans="8988:8988" s="49" customFormat="1" x14ac:dyDescent="0.25">
      <c r="MGR8473" s="43"/>
    </row>
    <row r="8474" spans="8988:8988" s="49" customFormat="1" x14ac:dyDescent="0.25">
      <c r="MGR8474" s="43"/>
    </row>
    <row r="8475" spans="8988:8988" s="49" customFormat="1" x14ac:dyDescent="0.25">
      <c r="MGR8475" s="43"/>
    </row>
    <row r="8476" spans="8988:8988" s="49" customFormat="1" x14ac:dyDescent="0.25">
      <c r="MGR8476" s="43"/>
    </row>
    <row r="8477" spans="8988:8988" s="49" customFormat="1" x14ac:dyDescent="0.25">
      <c r="MGR8477" s="43"/>
    </row>
    <row r="8478" spans="8988:8988" s="49" customFormat="1" x14ac:dyDescent="0.25">
      <c r="MGR8478" s="43"/>
    </row>
    <row r="8479" spans="8988:8988" s="49" customFormat="1" x14ac:dyDescent="0.25">
      <c r="MGR8479" s="43"/>
    </row>
    <row r="8480" spans="8988:8988" s="49" customFormat="1" x14ac:dyDescent="0.25">
      <c r="MGR8480" s="43"/>
    </row>
    <row r="8481" spans="8988:8988" s="49" customFormat="1" x14ac:dyDescent="0.25">
      <c r="MGR8481" s="43"/>
    </row>
    <row r="8482" spans="8988:8988" s="49" customFormat="1" x14ac:dyDescent="0.25">
      <c r="MGR8482" s="43"/>
    </row>
    <row r="8483" spans="8988:8988" s="49" customFormat="1" x14ac:dyDescent="0.25">
      <c r="MGR8483" s="43"/>
    </row>
    <row r="8484" spans="8988:8988" s="49" customFormat="1" x14ac:dyDescent="0.25">
      <c r="MGR8484" s="43"/>
    </row>
    <row r="8485" spans="8988:8988" s="49" customFormat="1" x14ac:dyDescent="0.25">
      <c r="MGR8485" s="43"/>
    </row>
    <row r="8486" spans="8988:8988" s="49" customFormat="1" x14ac:dyDescent="0.25">
      <c r="MGR8486" s="43"/>
    </row>
    <row r="8487" spans="8988:8988" s="49" customFormat="1" x14ac:dyDescent="0.25">
      <c r="MGR8487" s="43"/>
    </row>
    <row r="8488" spans="8988:8988" s="49" customFormat="1" x14ac:dyDescent="0.25">
      <c r="MGR8488" s="43"/>
    </row>
    <row r="8489" spans="8988:8988" s="49" customFormat="1" x14ac:dyDescent="0.25">
      <c r="MGR8489" s="43"/>
    </row>
    <row r="8490" spans="8988:8988" s="49" customFormat="1" x14ac:dyDescent="0.25">
      <c r="MGR8490" s="43"/>
    </row>
    <row r="8491" spans="8988:8988" s="49" customFormat="1" x14ac:dyDescent="0.25">
      <c r="MGR8491" s="43"/>
    </row>
    <row r="8492" spans="8988:8988" s="49" customFormat="1" x14ac:dyDescent="0.25">
      <c r="MGR8492" s="43"/>
    </row>
    <row r="8493" spans="8988:8988" s="49" customFormat="1" x14ac:dyDescent="0.25">
      <c r="MGR8493" s="43"/>
    </row>
    <row r="8494" spans="8988:8988" s="49" customFormat="1" x14ac:dyDescent="0.25">
      <c r="MGR8494" s="43"/>
    </row>
    <row r="8495" spans="8988:8988" s="49" customFormat="1" x14ac:dyDescent="0.25">
      <c r="MGR8495" s="43"/>
    </row>
    <row r="8496" spans="8988:8988" s="49" customFormat="1" x14ac:dyDescent="0.25">
      <c r="MGR8496" s="43"/>
    </row>
    <row r="8497" spans="8988:8988" s="49" customFormat="1" x14ac:dyDescent="0.25">
      <c r="MGR8497" s="43"/>
    </row>
    <row r="8498" spans="8988:8988" s="49" customFormat="1" x14ac:dyDescent="0.25">
      <c r="MGR8498" s="43"/>
    </row>
    <row r="8499" spans="8988:8988" s="49" customFormat="1" x14ac:dyDescent="0.25">
      <c r="MGR8499" s="43"/>
    </row>
    <row r="8500" spans="8988:8988" s="49" customFormat="1" x14ac:dyDescent="0.25">
      <c r="MGR8500" s="43"/>
    </row>
    <row r="8501" spans="8988:8988" s="49" customFormat="1" x14ac:dyDescent="0.25">
      <c r="MGR8501" s="43"/>
    </row>
    <row r="8502" spans="8988:8988" s="49" customFormat="1" x14ac:dyDescent="0.25">
      <c r="MGR8502" s="43"/>
    </row>
    <row r="8503" spans="8988:8988" s="49" customFormat="1" x14ac:dyDescent="0.25">
      <c r="MGR8503" s="43"/>
    </row>
    <row r="8504" spans="8988:8988" s="49" customFormat="1" x14ac:dyDescent="0.25">
      <c r="MGR8504" s="43"/>
    </row>
    <row r="8505" spans="8988:8988" s="49" customFormat="1" x14ac:dyDescent="0.25">
      <c r="MGR8505" s="43"/>
    </row>
    <row r="8506" spans="8988:8988" s="49" customFormat="1" x14ac:dyDescent="0.25">
      <c r="MGR8506" s="43"/>
    </row>
    <row r="8507" spans="8988:8988" s="49" customFormat="1" x14ac:dyDescent="0.25">
      <c r="MGR8507" s="43"/>
    </row>
    <row r="8508" spans="8988:8988" s="49" customFormat="1" x14ac:dyDescent="0.25">
      <c r="MGR8508" s="43"/>
    </row>
    <row r="8509" spans="8988:8988" s="49" customFormat="1" x14ac:dyDescent="0.25">
      <c r="MGR8509" s="43"/>
    </row>
    <row r="8510" spans="8988:8988" s="49" customFormat="1" x14ac:dyDescent="0.25">
      <c r="MGR8510" s="43"/>
    </row>
    <row r="8511" spans="8988:8988" s="49" customFormat="1" x14ac:dyDescent="0.25">
      <c r="MGR8511" s="43"/>
    </row>
    <row r="8512" spans="8988:8988" s="49" customFormat="1" x14ac:dyDescent="0.25">
      <c r="MGR8512" s="43"/>
    </row>
    <row r="8513" spans="8988:8988" s="49" customFormat="1" x14ac:dyDescent="0.25">
      <c r="MGR8513" s="43"/>
    </row>
    <row r="8514" spans="8988:8988" s="49" customFormat="1" x14ac:dyDescent="0.25">
      <c r="MGR8514" s="43"/>
    </row>
    <row r="8515" spans="8988:8988" s="49" customFormat="1" x14ac:dyDescent="0.25">
      <c r="MGR8515" s="43"/>
    </row>
    <row r="8516" spans="8988:8988" s="49" customFormat="1" x14ac:dyDescent="0.25">
      <c r="MGR8516" s="43"/>
    </row>
    <row r="8517" spans="8988:8988" s="49" customFormat="1" x14ac:dyDescent="0.25">
      <c r="MGR8517" s="43"/>
    </row>
    <row r="8518" spans="8988:8988" s="49" customFormat="1" x14ac:dyDescent="0.25">
      <c r="MGR8518" s="43"/>
    </row>
    <row r="8519" spans="8988:8988" s="49" customFormat="1" x14ac:dyDescent="0.25">
      <c r="MGR8519" s="43"/>
    </row>
    <row r="8520" spans="8988:8988" s="49" customFormat="1" x14ac:dyDescent="0.25">
      <c r="MGR8520" s="43"/>
    </row>
    <row r="8521" spans="8988:8988" s="49" customFormat="1" x14ac:dyDescent="0.25">
      <c r="MGR8521" s="43"/>
    </row>
    <row r="8522" spans="8988:8988" s="49" customFormat="1" x14ac:dyDescent="0.25">
      <c r="MGR8522" s="43"/>
    </row>
    <row r="8523" spans="8988:8988" s="49" customFormat="1" x14ac:dyDescent="0.25">
      <c r="MGR8523" s="43"/>
    </row>
    <row r="8524" spans="8988:8988" s="49" customFormat="1" x14ac:dyDescent="0.25">
      <c r="MGR8524" s="43"/>
    </row>
    <row r="8525" spans="8988:8988" s="49" customFormat="1" x14ac:dyDescent="0.25">
      <c r="MGR8525" s="43"/>
    </row>
    <row r="8526" spans="8988:8988" s="49" customFormat="1" x14ac:dyDescent="0.25">
      <c r="MGR8526" s="43"/>
    </row>
    <row r="8527" spans="8988:8988" s="49" customFormat="1" x14ac:dyDescent="0.25">
      <c r="MGR8527" s="43"/>
    </row>
    <row r="8528" spans="8988:8988" s="49" customFormat="1" x14ac:dyDescent="0.25">
      <c r="MGR8528" s="43"/>
    </row>
    <row r="8529" spans="8988:8988" s="49" customFormat="1" x14ac:dyDescent="0.25">
      <c r="MGR8529" s="43"/>
    </row>
    <row r="8530" spans="8988:8988" s="49" customFormat="1" x14ac:dyDescent="0.25">
      <c r="MGR8530" s="43"/>
    </row>
    <row r="8531" spans="8988:8988" s="49" customFormat="1" x14ac:dyDescent="0.25">
      <c r="MGR8531" s="43"/>
    </row>
    <row r="8532" spans="8988:8988" s="49" customFormat="1" x14ac:dyDescent="0.25">
      <c r="MGR8532" s="43"/>
    </row>
    <row r="8533" spans="8988:8988" s="49" customFormat="1" x14ac:dyDescent="0.25">
      <c r="MGR8533" s="43"/>
    </row>
    <row r="8534" spans="8988:8988" s="49" customFormat="1" x14ac:dyDescent="0.25">
      <c r="MGR8534" s="43"/>
    </row>
    <row r="8535" spans="8988:8988" s="49" customFormat="1" x14ac:dyDescent="0.25">
      <c r="MGR8535" s="43"/>
    </row>
    <row r="8536" spans="8988:8988" s="49" customFormat="1" x14ac:dyDescent="0.25">
      <c r="MGR8536" s="43"/>
    </row>
    <row r="8537" spans="8988:8988" s="49" customFormat="1" x14ac:dyDescent="0.25">
      <c r="MGR8537" s="43"/>
    </row>
    <row r="8538" spans="8988:8988" s="49" customFormat="1" x14ac:dyDescent="0.25">
      <c r="MGR8538" s="43"/>
    </row>
    <row r="8539" spans="8988:8988" s="49" customFormat="1" x14ac:dyDescent="0.25">
      <c r="MGR8539" s="43"/>
    </row>
    <row r="8540" spans="8988:8988" s="49" customFormat="1" x14ac:dyDescent="0.25">
      <c r="MGR8540" s="43"/>
    </row>
    <row r="8541" spans="8988:8988" s="49" customFormat="1" x14ac:dyDescent="0.25">
      <c r="MGR8541" s="43"/>
    </row>
    <row r="8542" spans="8988:8988" s="49" customFormat="1" x14ac:dyDescent="0.25">
      <c r="MGR8542" s="43"/>
    </row>
    <row r="8543" spans="8988:8988" s="49" customFormat="1" x14ac:dyDescent="0.25">
      <c r="MGR8543" s="43"/>
    </row>
    <row r="8544" spans="8988:8988" s="49" customFormat="1" x14ac:dyDescent="0.25">
      <c r="MGR8544" s="43"/>
    </row>
    <row r="8545" spans="8988:8988" s="49" customFormat="1" x14ac:dyDescent="0.25">
      <c r="MGR8545" s="43"/>
    </row>
    <row r="8546" spans="8988:8988" s="49" customFormat="1" x14ac:dyDescent="0.25">
      <c r="MGR8546" s="43"/>
    </row>
    <row r="8547" spans="8988:8988" s="49" customFormat="1" x14ac:dyDescent="0.25">
      <c r="MGR8547" s="43"/>
    </row>
    <row r="8548" spans="8988:8988" s="49" customFormat="1" x14ac:dyDescent="0.25">
      <c r="MGR8548" s="43"/>
    </row>
    <row r="8549" spans="8988:8988" s="49" customFormat="1" x14ac:dyDescent="0.25">
      <c r="MGR8549" s="43"/>
    </row>
    <row r="8550" spans="8988:8988" s="49" customFormat="1" x14ac:dyDescent="0.25">
      <c r="MGR8550" s="43"/>
    </row>
    <row r="8551" spans="8988:8988" s="49" customFormat="1" x14ac:dyDescent="0.25">
      <c r="MGR8551" s="43"/>
    </row>
    <row r="8552" spans="8988:8988" s="49" customFormat="1" x14ac:dyDescent="0.25">
      <c r="MGR8552" s="43"/>
    </row>
    <row r="8553" spans="8988:8988" s="49" customFormat="1" x14ac:dyDescent="0.25">
      <c r="MGR8553" s="43"/>
    </row>
    <row r="8554" spans="8988:8988" s="49" customFormat="1" x14ac:dyDescent="0.25">
      <c r="MGR8554" s="43"/>
    </row>
    <row r="8555" spans="8988:8988" s="49" customFormat="1" x14ac:dyDescent="0.25">
      <c r="MGR8555" s="43"/>
    </row>
    <row r="8556" spans="8988:8988" s="49" customFormat="1" x14ac:dyDescent="0.25">
      <c r="MGR8556" s="43"/>
    </row>
    <row r="8557" spans="8988:8988" s="49" customFormat="1" x14ac:dyDescent="0.25">
      <c r="MGR8557" s="43"/>
    </row>
    <row r="8558" spans="8988:8988" s="49" customFormat="1" x14ac:dyDescent="0.25">
      <c r="MGR8558" s="43"/>
    </row>
    <row r="8559" spans="8988:8988" s="49" customFormat="1" x14ac:dyDescent="0.25">
      <c r="MGR8559" s="43"/>
    </row>
    <row r="8560" spans="8988:8988" s="49" customFormat="1" x14ac:dyDescent="0.25">
      <c r="MGR8560" s="43"/>
    </row>
    <row r="8561" spans="8988:8988" s="49" customFormat="1" x14ac:dyDescent="0.25">
      <c r="MGR8561" s="43"/>
    </row>
    <row r="8562" spans="8988:8988" s="49" customFormat="1" x14ac:dyDescent="0.25">
      <c r="MGR8562" s="43"/>
    </row>
    <row r="8563" spans="8988:8988" s="49" customFormat="1" x14ac:dyDescent="0.25">
      <c r="MGR8563" s="43"/>
    </row>
    <row r="8564" spans="8988:8988" s="49" customFormat="1" x14ac:dyDescent="0.25">
      <c r="MGR8564" s="43"/>
    </row>
    <row r="8565" spans="8988:8988" s="49" customFormat="1" x14ac:dyDescent="0.25">
      <c r="MGR8565" s="43"/>
    </row>
    <row r="8566" spans="8988:8988" s="49" customFormat="1" x14ac:dyDescent="0.25">
      <c r="MGR8566" s="43"/>
    </row>
    <row r="8567" spans="8988:8988" s="49" customFormat="1" x14ac:dyDescent="0.25">
      <c r="MGR8567" s="43"/>
    </row>
    <row r="8568" spans="8988:8988" s="49" customFormat="1" x14ac:dyDescent="0.25">
      <c r="MGR8568" s="43"/>
    </row>
    <row r="8569" spans="8988:8988" s="49" customFormat="1" x14ac:dyDescent="0.25">
      <c r="MGR8569" s="43"/>
    </row>
    <row r="8570" spans="8988:8988" s="49" customFormat="1" x14ac:dyDescent="0.25">
      <c r="MGR8570" s="43"/>
    </row>
    <row r="8571" spans="8988:8988" s="49" customFormat="1" x14ac:dyDescent="0.25">
      <c r="MGR8571" s="43"/>
    </row>
    <row r="8572" spans="8988:8988" s="49" customFormat="1" x14ac:dyDescent="0.25">
      <c r="MGR8572" s="43"/>
    </row>
    <row r="8573" spans="8988:8988" s="49" customFormat="1" x14ac:dyDescent="0.25">
      <c r="MGR8573" s="43"/>
    </row>
    <row r="8574" spans="8988:8988" s="49" customFormat="1" x14ac:dyDescent="0.25">
      <c r="MGR8574" s="43"/>
    </row>
    <row r="8575" spans="8988:8988" s="49" customFormat="1" x14ac:dyDescent="0.25">
      <c r="MGR8575" s="43"/>
    </row>
    <row r="8576" spans="8988:8988" s="49" customFormat="1" x14ac:dyDescent="0.25">
      <c r="MGR8576" s="43"/>
    </row>
    <row r="8577" spans="8988:8988" s="49" customFormat="1" x14ac:dyDescent="0.25">
      <c r="MGR8577" s="43"/>
    </row>
    <row r="8578" spans="8988:8988" s="49" customFormat="1" x14ac:dyDescent="0.25">
      <c r="MGR8578" s="43"/>
    </row>
    <row r="8579" spans="8988:8988" s="49" customFormat="1" x14ac:dyDescent="0.25">
      <c r="MGR8579" s="43"/>
    </row>
    <row r="8580" spans="8988:8988" s="49" customFormat="1" x14ac:dyDescent="0.25">
      <c r="MGR8580" s="43"/>
    </row>
    <row r="8581" spans="8988:8988" s="49" customFormat="1" x14ac:dyDescent="0.25">
      <c r="MGR8581" s="43"/>
    </row>
    <row r="8582" spans="8988:8988" s="49" customFormat="1" x14ac:dyDescent="0.25">
      <c r="MGR8582" s="43"/>
    </row>
    <row r="8583" spans="8988:8988" s="49" customFormat="1" x14ac:dyDescent="0.25">
      <c r="MGR8583" s="43"/>
    </row>
    <row r="8584" spans="8988:8988" s="49" customFormat="1" x14ac:dyDescent="0.25">
      <c r="MGR8584" s="43"/>
    </row>
    <row r="8585" spans="8988:8988" s="49" customFormat="1" x14ac:dyDescent="0.25">
      <c r="MGR8585" s="43"/>
    </row>
    <row r="8586" spans="8988:8988" s="49" customFormat="1" x14ac:dyDescent="0.25">
      <c r="MGR8586" s="43"/>
    </row>
    <row r="8587" spans="8988:8988" s="49" customFormat="1" x14ac:dyDescent="0.25">
      <c r="MGR8587" s="43"/>
    </row>
    <row r="8588" spans="8988:8988" s="49" customFormat="1" x14ac:dyDescent="0.25">
      <c r="MGR8588" s="43"/>
    </row>
    <row r="8589" spans="8988:8988" s="49" customFormat="1" x14ac:dyDescent="0.25">
      <c r="MGR8589" s="43"/>
    </row>
    <row r="8590" spans="8988:8988" s="49" customFormat="1" x14ac:dyDescent="0.25">
      <c r="MGR8590" s="43"/>
    </row>
    <row r="8591" spans="8988:8988" s="49" customFormat="1" x14ac:dyDescent="0.25">
      <c r="MGR8591" s="43"/>
    </row>
    <row r="8592" spans="8988:8988" s="49" customFormat="1" x14ac:dyDescent="0.25">
      <c r="MGR8592" s="43"/>
    </row>
    <row r="8593" spans="8988:8988" s="49" customFormat="1" x14ac:dyDescent="0.25">
      <c r="MGR8593" s="43"/>
    </row>
    <row r="8594" spans="8988:8988" s="49" customFormat="1" x14ac:dyDescent="0.25">
      <c r="MGR8594" s="43"/>
    </row>
    <row r="8595" spans="8988:8988" s="49" customFormat="1" x14ac:dyDescent="0.25">
      <c r="MGR8595" s="43"/>
    </row>
    <row r="8596" spans="8988:8988" s="49" customFormat="1" x14ac:dyDescent="0.25">
      <c r="MGR8596" s="43"/>
    </row>
    <row r="8597" spans="8988:8988" s="49" customFormat="1" x14ac:dyDescent="0.25">
      <c r="MGR8597" s="43"/>
    </row>
    <row r="8598" spans="8988:8988" s="49" customFormat="1" x14ac:dyDescent="0.25">
      <c r="MGR8598" s="43"/>
    </row>
    <row r="8599" spans="8988:8988" s="49" customFormat="1" x14ac:dyDescent="0.25">
      <c r="MGR8599" s="43"/>
    </row>
    <row r="8600" spans="8988:8988" s="49" customFormat="1" x14ac:dyDescent="0.25">
      <c r="MGR8600" s="43"/>
    </row>
    <row r="8601" spans="8988:8988" s="49" customFormat="1" x14ac:dyDescent="0.25">
      <c r="MGR8601" s="43"/>
    </row>
    <row r="8602" spans="8988:8988" s="49" customFormat="1" x14ac:dyDescent="0.25">
      <c r="MGR8602" s="43"/>
    </row>
    <row r="8603" spans="8988:8988" s="49" customFormat="1" x14ac:dyDescent="0.25">
      <c r="MGR8603" s="43"/>
    </row>
    <row r="8604" spans="8988:8988" s="49" customFormat="1" x14ac:dyDescent="0.25">
      <c r="MGR8604" s="43"/>
    </row>
    <row r="8605" spans="8988:8988" s="49" customFormat="1" x14ac:dyDescent="0.25">
      <c r="MGR8605" s="43"/>
    </row>
    <row r="8606" spans="8988:8988" s="49" customFormat="1" x14ac:dyDescent="0.25">
      <c r="MGR8606" s="43"/>
    </row>
    <row r="8607" spans="8988:8988" s="49" customFormat="1" x14ac:dyDescent="0.25">
      <c r="MGR8607" s="43"/>
    </row>
    <row r="8608" spans="8988:8988" s="49" customFormat="1" x14ac:dyDescent="0.25">
      <c r="MGR8608" s="43"/>
    </row>
    <row r="8609" spans="8988:8988" s="49" customFormat="1" x14ac:dyDescent="0.25">
      <c r="MGR8609" s="43"/>
    </row>
    <row r="8610" spans="8988:8988" s="49" customFormat="1" x14ac:dyDescent="0.25">
      <c r="MGR8610" s="43"/>
    </row>
    <row r="8611" spans="8988:8988" s="49" customFormat="1" x14ac:dyDescent="0.25">
      <c r="MGR8611" s="43"/>
    </row>
    <row r="8612" spans="8988:8988" s="49" customFormat="1" x14ac:dyDescent="0.25">
      <c r="MGR8612" s="43"/>
    </row>
    <row r="8613" spans="8988:8988" s="49" customFormat="1" x14ac:dyDescent="0.25">
      <c r="MGR8613" s="43"/>
    </row>
    <row r="8614" spans="8988:8988" s="49" customFormat="1" x14ac:dyDescent="0.25">
      <c r="MGR8614" s="43"/>
    </row>
    <row r="8615" spans="8988:8988" s="49" customFormat="1" x14ac:dyDescent="0.25">
      <c r="MGR8615" s="43"/>
    </row>
    <row r="8616" spans="8988:8988" s="49" customFormat="1" x14ac:dyDescent="0.25">
      <c r="MGR8616" s="43"/>
    </row>
    <row r="8617" spans="8988:8988" s="49" customFormat="1" x14ac:dyDescent="0.25">
      <c r="MGR8617" s="43"/>
    </row>
    <row r="8618" spans="8988:8988" s="49" customFormat="1" x14ac:dyDescent="0.25">
      <c r="MGR8618" s="43"/>
    </row>
    <row r="8619" spans="8988:8988" s="49" customFormat="1" x14ac:dyDescent="0.25">
      <c r="MGR8619" s="43"/>
    </row>
    <row r="8620" spans="8988:8988" s="49" customFormat="1" x14ac:dyDescent="0.25">
      <c r="MGR8620" s="43"/>
    </row>
    <row r="8621" spans="8988:8988" s="49" customFormat="1" x14ac:dyDescent="0.25">
      <c r="MGR8621" s="43"/>
    </row>
    <row r="8622" spans="8988:8988" s="49" customFormat="1" x14ac:dyDescent="0.25">
      <c r="MGR8622" s="43"/>
    </row>
    <row r="8623" spans="8988:8988" s="49" customFormat="1" x14ac:dyDescent="0.25">
      <c r="MGR8623" s="43"/>
    </row>
    <row r="8624" spans="8988:8988" s="49" customFormat="1" x14ac:dyDescent="0.25">
      <c r="MGR8624" s="43"/>
    </row>
    <row r="8625" spans="8988:8988" s="49" customFormat="1" x14ac:dyDescent="0.25">
      <c r="MGR8625" s="43"/>
    </row>
    <row r="8626" spans="8988:8988" s="49" customFormat="1" x14ac:dyDescent="0.25">
      <c r="MGR8626" s="43"/>
    </row>
    <row r="8627" spans="8988:8988" s="49" customFormat="1" x14ac:dyDescent="0.25">
      <c r="MGR8627" s="43"/>
    </row>
    <row r="8628" spans="8988:8988" s="49" customFormat="1" x14ac:dyDescent="0.25">
      <c r="MGR8628" s="43"/>
    </row>
    <row r="8629" spans="8988:8988" s="49" customFormat="1" x14ac:dyDescent="0.25">
      <c r="MGR8629" s="43"/>
    </row>
    <row r="8630" spans="8988:8988" s="49" customFormat="1" x14ac:dyDescent="0.25">
      <c r="MGR8630" s="43"/>
    </row>
    <row r="8631" spans="8988:8988" s="49" customFormat="1" x14ac:dyDescent="0.25">
      <c r="MGR8631" s="43"/>
    </row>
    <row r="8632" spans="8988:8988" s="49" customFormat="1" x14ac:dyDescent="0.25">
      <c r="MGR8632" s="43"/>
    </row>
    <row r="8633" spans="8988:8988" s="49" customFormat="1" x14ac:dyDescent="0.25">
      <c r="MGR8633" s="43"/>
    </row>
    <row r="8634" spans="8988:8988" s="49" customFormat="1" x14ac:dyDescent="0.25">
      <c r="MGR8634" s="43"/>
    </row>
    <row r="8635" spans="8988:8988" s="49" customFormat="1" x14ac:dyDescent="0.25">
      <c r="MGR8635" s="43"/>
    </row>
    <row r="8636" spans="8988:8988" s="49" customFormat="1" x14ac:dyDescent="0.25">
      <c r="MGR8636" s="43"/>
    </row>
    <row r="8637" spans="8988:8988" s="49" customFormat="1" x14ac:dyDescent="0.25">
      <c r="MGR8637" s="43"/>
    </row>
    <row r="8638" spans="8988:8988" s="49" customFormat="1" x14ac:dyDescent="0.25">
      <c r="MGR8638" s="43"/>
    </row>
    <row r="8639" spans="8988:8988" s="49" customFormat="1" x14ac:dyDescent="0.25">
      <c r="MGR8639" s="43"/>
    </row>
    <row r="8640" spans="8988:8988" s="49" customFormat="1" x14ac:dyDescent="0.25">
      <c r="MGR8640" s="43"/>
    </row>
    <row r="8641" spans="8988:8988" s="49" customFormat="1" x14ac:dyDescent="0.25">
      <c r="MGR8641" s="43"/>
    </row>
    <row r="8642" spans="8988:8988" s="49" customFormat="1" x14ac:dyDescent="0.25">
      <c r="MGR8642" s="43"/>
    </row>
    <row r="8643" spans="8988:8988" s="49" customFormat="1" x14ac:dyDescent="0.25">
      <c r="MGR8643" s="43"/>
    </row>
    <row r="8644" spans="8988:8988" s="49" customFormat="1" x14ac:dyDescent="0.25">
      <c r="MGR8644" s="43"/>
    </row>
    <row r="8645" spans="8988:8988" s="49" customFormat="1" x14ac:dyDescent="0.25">
      <c r="MGR8645" s="43"/>
    </row>
    <row r="8646" spans="8988:8988" s="49" customFormat="1" x14ac:dyDescent="0.25">
      <c r="MGR8646" s="43"/>
    </row>
    <row r="8647" spans="8988:8988" s="49" customFormat="1" x14ac:dyDescent="0.25">
      <c r="MGR8647" s="43"/>
    </row>
    <row r="8648" spans="8988:8988" s="49" customFormat="1" x14ac:dyDescent="0.25">
      <c r="MGR8648" s="43"/>
    </row>
    <row r="8649" spans="8988:8988" s="49" customFormat="1" x14ac:dyDescent="0.25">
      <c r="MGR8649" s="43"/>
    </row>
    <row r="8650" spans="8988:8988" s="49" customFormat="1" x14ac:dyDescent="0.25">
      <c r="MGR8650" s="43"/>
    </row>
    <row r="8651" spans="8988:8988" s="49" customFormat="1" x14ac:dyDescent="0.25">
      <c r="MGR8651" s="43"/>
    </row>
    <row r="8652" spans="8988:8988" s="49" customFormat="1" x14ac:dyDescent="0.25">
      <c r="MGR8652" s="43"/>
    </row>
    <row r="8653" spans="8988:8988" s="49" customFormat="1" x14ac:dyDescent="0.25">
      <c r="MGR8653" s="43"/>
    </row>
    <row r="8654" spans="8988:8988" s="49" customFormat="1" x14ac:dyDescent="0.25">
      <c r="MGR8654" s="43"/>
    </row>
    <row r="8655" spans="8988:8988" s="49" customFormat="1" x14ac:dyDescent="0.25">
      <c r="MGR8655" s="43"/>
    </row>
    <row r="8656" spans="8988:8988" s="49" customFormat="1" x14ac:dyDescent="0.25">
      <c r="MGR8656" s="43"/>
    </row>
    <row r="8657" spans="8988:8988" s="49" customFormat="1" x14ac:dyDescent="0.25">
      <c r="MGR8657" s="43"/>
    </row>
    <row r="8658" spans="8988:8988" s="49" customFormat="1" x14ac:dyDescent="0.25">
      <c r="MGR8658" s="43"/>
    </row>
    <row r="8659" spans="8988:8988" s="49" customFormat="1" x14ac:dyDescent="0.25">
      <c r="MGR8659" s="43"/>
    </row>
    <row r="8660" spans="8988:8988" s="49" customFormat="1" x14ac:dyDescent="0.25">
      <c r="MGR8660" s="43"/>
    </row>
    <row r="8661" spans="8988:8988" s="49" customFormat="1" x14ac:dyDescent="0.25">
      <c r="MGR8661" s="43"/>
    </row>
    <row r="8662" spans="8988:8988" s="49" customFormat="1" x14ac:dyDescent="0.25">
      <c r="MGR8662" s="43"/>
    </row>
    <row r="8663" spans="8988:8988" s="49" customFormat="1" x14ac:dyDescent="0.25">
      <c r="MGR8663" s="43"/>
    </row>
    <row r="8664" spans="8988:8988" s="49" customFormat="1" x14ac:dyDescent="0.25">
      <c r="MGR8664" s="43"/>
    </row>
    <row r="8665" spans="8988:8988" s="49" customFormat="1" x14ac:dyDescent="0.25">
      <c r="MGR8665" s="43"/>
    </row>
    <row r="8666" spans="8988:8988" s="49" customFormat="1" x14ac:dyDescent="0.25">
      <c r="MGR8666" s="43"/>
    </row>
    <row r="8667" spans="8988:8988" s="49" customFormat="1" x14ac:dyDescent="0.25">
      <c r="MGR8667" s="43"/>
    </row>
    <row r="8668" spans="8988:8988" s="49" customFormat="1" x14ac:dyDescent="0.25">
      <c r="MGR8668" s="43"/>
    </row>
    <row r="8669" spans="8988:8988" s="49" customFormat="1" x14ac:dyDescent="0.25">
      <c r="MGR8669" s="43"/>
    </row>
    <row r="8670" spans="8988:8988" s="49" customFormat="1" x14ac:dyDescent="0.25">
      <c r="MGR8670" s="43"/>
    </row>
    <row r="8671" spans="8988:8988" s="49" customFormat="1" x14ac:dyDescent="0.25">
      <c r="MGR8671" s="43"/>
    </row>
    <row r="8672" spans="8988:8988" s="49" customFormat="1" x14ac:dyDescent="0.25">
      <c r="MGR8672" s="43"/>
    </row>
    <row r="8673" spans="8988:8988" s="49" customFormat="1" x14ac:dyDescent="0.25">
      <c r="MGR8673" s="43"/>
    </row>
    <row r="8674" spans="8988:8988" s="49" customFormat="1" x14ac:dyDescent="0.25">
      <c r="MGR8674" s="43"/>
    </row>
    <row r="8675" spans="8988:8988" s="49" customFormat="1" x14ac:dyDescent="0.25">
      <c r="MGR8675" s="43"/>
    </row>
    <row r="8676" spans="8988:8988" s="49" customFormat="1" x14ac:dyDescent="0.25">
      <c r="MGR8676" s="43"/>
    </row>
    <row r="8677" spans="8988:8988" s="49" customFormat="1" x14ac:dyDescent="0.25">
      <c r="MGR8677" s="43"/>
    </row>
    <row r="8678" spans="8988:8988" s="49" customFormat="1" x14ac:dyDescent="0.25">
      <c r="MGR8678" s="43"/>
    </row>
    <row r="8679" spans="8988:8988" s="49" customFormat="1" x14ac:dyDescent="0.25">
      <c r="MGR8679" s="43"/>
    </row>
    <row r="8680" spans="8988:8988" s="49" customFormat="1" x14ac:dyDescent="0.25">
      <c r="MGR8680" s="43"/>
    </row>
    <row r="8681" spans="8988:8988" s="49" customFormat="1" x14ac:dyDescent="0.25">
      <c r="MGR8681" s="43"/>
    </row>
    <row r="8682" spans="8988:8988" s="49" customFormat="1" x14ac:dyDescent="0.25">
      <c r="MGR8682" s="43"/>
    </row>
    <row r="8683" spans="8988:8988" s="49" customFormat="1" x14ac:dyDescent="0.25">
      <c r="MGR8683" s="43"/>
    </row>
    <row r="8684" spans="8988:8988" s="49" customFormat="1" x14ac:dyDescent="0.25">
      <c r="MGR8684" s="43"/>
    </row>
    <row r="8685" spans="8988:8988" s="49" customFormat="1" x14ac:dyDescent="0.25">
      <c r="MGR8685" s="43"/>
    </row>
    <row r="8686" spans="8988:8988" s="49" customFormat="1" x14ac:dyDescent="0.25">
      <c r="MGR8686" s="43"/>
    </row>
    <row r="8687" spans="8988:8988" s="49" customFormat="1" x14ac:dyDescent="0.25">
      <c r="MGR8687" s="43"/>
    </row>
    <row r="8688" spans="8988:8988" s="49" customFormat="1" x14ac:dyDescent="0.25">
      <c r="MGR8688" s="43"/>
    </row>
    <row r="8689" spans="8988:8988" s="49" customFormat="1" x14ac:dyDescent="0.25">
      <c r="MGR8689" s="43"/>
    </row>
    <row r="8690" spans="8988:8988" s="49" customFormat="1" x14ac:dyDescent="0.25">
      <c r="MGR8690" s="43"/>
    </row>
    <row r="8691" spans="8988:8988" s="49" customFormat="1" x14ac:dyDescent="0.25">
      <c r="MGR8691" s="43"/>
    </row>
    <row r="8692" spans="8988:8988" s="49" customFormat="1" x14ac:dyDescent="0.25">
      <c r="MGR8692" s="43"/>
    </row>
    <row r="8693" spans="8988:8988" s="49" customFormat="1" x14ac:dyDescent="0.25">
      <c r="MGR8693" s="43"/>
    </row>
    <row r="8694" spans="8988:8988" s="49" customFormat="1" x14ac:dyDescent="0.25">
      <c r="MGR8694" s="43"/>
    </row>
    <row r="8695" spans="8988:8988" s="49" customFormat="1" x14ac:dyDescent="0.25">
      <c r="MGR8695" s="43"/>
    </row>
    <row r="8696" spans="8988:8988" s="49" customFormat="1" x14ac:dyDescent="0.25">
      <c r="MGR8696" s="43"/>
    </row>
    <row r="8697" spans="8988:8988" s="49" customFormat="1" x14ac:dyDescent="0.25">
      <c r="MGR8697" s="43"/>
    </row>
    <row r="8698" spans="8988:8988" s="49" customFormat="1" x14ac:dyDescent="0.25">
      <c r="MGR8698" s="43"/>
    </row>
    <row r="8699" spans="8988:8988" s="49" customFormat="1" x14ac:dyDescent="0.25">
      <c r="MGR8699" s="43"/>
    </row>
    <row r="8700" spans="8988:8988" s="49" customFormat="1" x14ac:dyDescent="0.25">
      <c r="MGR8700" s="43"/>
    </row>
    <row r="8701" spans="8988:8988" s="49" customFormat="1" x14ac:dyDescent="0.25">
      <c r="MGR8701" s="43"/>
    </row>
    <row r="8702" spans="8988:8988" s="49" customFormat="1" x14ac:dyDescent="0.25">
      <c r="MGR8702" s="43"/>
    </row>
    <row r="8703" spans="8988:8988" s="49" customFormat="1" x14ac:dyDescent="0.25">
      <c r="MGR8703" s="43"/>
    </row>
    <row r="8704" spans="8988:8988" s="49" customFormat="1" x14ac:dyDescent="0.25">
      <c r="MGR8704" s="43"/>
    </row>
    <row r="8705" spans="8988:8988" s="49" customFormat="1" x14ac:dyDescent="0.25">
      <c r="MGR8705" s="43"/>
    </row>
    <row r="8706" spans="8988:8988" s="49" customFormat="1" x14ac:dyDescent="0.25">
      <c r="MGR8706" s="43"/>
    </row>
    <row r="8707" spans="8988:8988" s="49" customFormat="1" x14ac:dyDescent="0.25">
      <c r="MGR8707" s="43"/>
    </row>
    <row r="8708" spans="8988:8988" s="49" customFormat="1" x14ac:dyDescent="0.25">
      <c r="MGR8708" s="43"/>
    </row>
    <row r="8709" spans="8988:8988" s="49" customFormat="1" x14ac:dyDescent="0.25">
      <c r="MGR8709" s="43"/>
    </row>
    <row r="8710" spans="8988:8988" s="49" customFormat="1" x14ac:dyDescent="0.25">
      <c r="MGR8710" s="43"/>
    </row>
    <row r="8711" spans="8988:8988" s="49" customFormat="1" x14ac:dyDescent="0.25">
      <c r="MGR8711" s="43"/>
    </row>
    <row r="8712" spans="8988:8988" s="49" customFormat="1" x14ac:dyDescent="0.25">
      <c r="MGR8712" s="43"/>
    </row>
    <row r="8713" spans="8988:8988" s="49" customFormat="1" x14ac:dyDescent="0.25">
      <c r="MGR8713" s="43"/>
    </row>
    <row r="8714" spans="8988:8988" s="49" customFormat="1" x14ac:dyDescent="0.25">
      <c r="MGR8714" s="43"/>
    </row>
    <row r="8715" spans="8988:8988" s="49" customFormat="1" x14ac:dyDescent="0.25">
      <c r="MGR8715" s="43"/>
    </row>
    <row r="8716" spans="8988:8988" s="49" customFormat="1" x14ac:dyDescent="0.25">
      <c r="MGR8716" s="43"/>
    </row>
    <row r="8717" spans="8988:8988" s="49" customFormat="1" x14ac:dyDescent="0.25">
      <c r="MGR8717" s="43"/>
    </row>
    <row r="8718" spans="8988:8988" s="49" customFormat="1" x14ac:dyDescent="0.25">
      <c r="MGR8718" s="43"/>
    </row>
    <row r="8719" spans="8988:8988" s="49" customFormat="1" x14ac:dyDescent="0.25">
      <c r="MGR8719" s="43"/>
    </row>
    <row r="8720" spans="8988:8988" s="49" customFormat="1" x14ac:dyDescent="0.25">
      <c r="MGR8720" s="43"/>
    </row>
    <row r="8721" spans="8988:8988" s="49" customFormat="1" x14ac:dyDescent="0.25">
      <c r="MGR8721" s="43"/>
    </row>
    <row r="8722" spans="8988:8988" s="49" customFormat="1" x14ac:dyDescent="0.25">
      <c r="MGR8722" s="43"/>
    </row>
    <row r="8723" spans="8988:8988" s="49" customFormat="1" x14ac:dyDescent="0.25">
      <c r="MGR8723" s="43"/>
    </row>
    <row r="8724" spans="8988:8988" s="49" customFormat="1" x14ac:dyDescent="0.25">
      <c r="MGR8724" s="43"/>
    </row>
    <row r="8725" spans="8988:8988" s="49" customFormat="1" x14ac:dyDescent="0.25">
      <c r="MGR8725" s="43"/>
    </row>
    <row r="8726" spans="8988:8988" s="49" customFormat="1" x14ac:dyDescent="0.25">
      <c r="MGR8726" s="43"/>
    </row>
    <row r="8727" spans="8988:8988" s="49" customFormat="1" x14ac:dyDescent="0.25">
      <c r="MGR8727" s="43"/>
    </row>
    <row r="8728" spans="8988:8988" s="49" customFormat="1" x14ac:dyDescent="0.25">
      <c r="MGR8728" s="43"/>
    </row>
    <row r="8729" spans="8988:8988" s="49" customFormat="1" x14ac:dyDescent="0.25">
      <c r="MGR8729" s="43"/>
    </row>
    <row r="8730" spans="8988:8988" s="49" customFormat="1" x14ac:dyDescent="0.25">
      <c r="MGR8730" s="43"/>
    </row>
    <row r="8731" spans="8988:8988" s="49" customFormat="1" x14ac:dyDescent="0.25">
      <c r="MGR8731" s="43"/>
    </row>
    <row r="8732" spans="8988:8988" s="49" customFormat="1" x14ac:dyDescent="0.25">
      <c r="MGR8732" s="43"/>
    </row>
    <row r="8733" spans="8988:8988" s="49" customFormat="1" x14ac:dyDescent="0.25">
      <c r="MGR8733" s="43"/>
    </row>
    <row r="8734" spans="8988:8988" s="49" customFormat="1" x14ac:dyDescent="0.25">
      <c r="MGR8734" s="43"/>
    </row>
    <row r="8735" spans="8988:8988" s="49" customFormat="1" x14ac:dyDescent="0.25">
      <c r="MGR8735" s="43"/>
    </row>
    <row r="8736" spans="8988:8988" s="49" customFormat="1" x14ac:dyDescent="0.25">
      <c r="MGR8736" s="43"/>
    </row>
    <row r="8737" spans="8988:8988" s="49" customFormat="1" x14ac:dyDescent="0.25">
      <c r="MGR8737" s="43"/>
    </row>
    <row r="8738" spans="8988:8988" s="49" customFormat="1" x14ac:dyDescent="0.25">
      <c r="MGR8738" s="43"/>
    </row>
    <row r="8739" spans="8988:8988" s="49" customFormat="1" x14ac:dyDescent="0.25">
      <c r="MGR8739" s="43"/>
    </row>
    <row r="8740" spans="8988:8988" s="49" customFormat="1" x14ac:dyDescent="0.25">
      <c r="MGR8740" s="43"/>
    </row>
    <row r="8741" spans="8988:8988" s="49" customFormat="1" x14ac:dyDescent="0.25">
      <c r="MGR8741" s="43"/>
    </row>
    <row r="8742" spans="8988:8988" s="49" customFormat="1" x14ac:dyDescent="0.25">
      <c r="MGR8742" s="43"/>
    </row>
    <row r="8743" spans="8988:8988" s="49" customFormat="1" x14ac:dyDescent="0.25">
      <c r="MGR8743" s="43"/>
    </row>
    <row r="8744" spans="8988:8988" s="49" customFormat="1" x14ac:dyDescent="0.25">
      <c r="MGR8744" s="43"/>
    </row>
    <row r="8745" spans="8988:8988" s="49" customFormat="1" x14ac:dyDescent="0.25">
      <c r="MGR8745" s="43"/>
    </row>
    <row r="8746" spans="8988:8988" s="49" customFormat="1" x14ac:dyDescent="0.25">
      <c r="MGR8746" s="43"/>
    </row>
    <row r="8747" spans="8988:8988" s="49" customFormat="1" x14ac:dyDescent="0.25">
      <c r="MGR8747" s="43"/>
    </row>
    <row r="8748" spans="8988:8988" s="49" customFormat="1" x14ac:dyDescent="0.25">
      <c r="MGR8748" s="43"/>
    </row>
    <row r="8749" spans="8988:8988" s="49" customFormat="1" x14ac:dyDescent="0.25">
      <c r="MGR8749" s="43"/>
    </row>
    <row r="8750" spans="8988:8988" s="49" customFormat="1" x14ac:dyDescent="0.25">
      <c r="MGR8750" s="43"/>
    </row>
    <row r="8751" spans="8988:8988" s="49" customFormat="1" x14ac:dyDescent="0.25">
      <c r="MGR8751" s="43"/>
    </row>
    <row r="8752" spans="8988:8988" s="49" customFormat="1" x14ac:dyDescent="0.25">
      <c r="MGR8752" s="43"/>
    </row>
    <row r="8753" spans="8988:8988" s="49" customFormat="1" x14ac:dyDescent="0.25">
      <c r="MGR8753" s="43"/>
    </row>
    <row r="8754" spans="8988:8988" s="49" customFormat="1" x14ac:dyDescent="0.25">
      <c r="MGR8754" s="43"/>
    </row>
    <row r="8755" spans="8988:8988" s="49" customFormat="1" x14ac:dyDescent="0.25">
      <c r="MGR8755" s="43"/>
    </row>
    <row r="8756" spans="8988:8988" s="49" customFormat="1" x14ac:dyDescent="0.25">
      <c r="MGR8756" s="43"/>
    </row>
    <row r="8757" spans="8988:8988" s="49" customFormat="1" x14ac:dyDescent="0.25">
      <c r="MGR8757" s="43"/>
    </row>
    <row r="8758" spans="8988:8988" s="49" customFormat="1" x14ac:dyDescent="0.25">
      <c r="MGR8758" s="43"/>
    </row>
    <row r="8759" spans="8988:8988" s="49" customFormat="1" x14ac:dyDescent="0.25">
      <c r="MGR8759" s="43"/>
    </row>
    <row r="8760" spans="8988:8988" s="49" customFormat="1" x14ac:dyDescent="0.25">
      <c r="MGR8760" s="43"/>
    </row>
    <row r="8761" spans="8988:8988" s="49" customFormat="1" x14ac:dyDescent="0.25">
      <c r="MGR8761" s="43"/>
    </row>
    <row r="8762" spans="8988:8988" s="49" customFormat="1" x14ac:dyDescent="0.25">
      <c r="MGR8762" s="43"/>
    </row>
    <row r="8763" spans="8988:8988" s="49" customFormat="1" x14ac:dyDescent="0.25">
      <c r="MGR8763" s="43"/>
    </row>
    <row r="8764" spans="8988:8988" s="49" customFormat="1" x14ac:dyDescent="0.25">
      <c r="MGR8764" s="43"/>
    </row>
    <row r="8765" spans="8988:8988" s="49" customFormat="1" x14ac:dyDescent="0.25">
      <c r="MGR8765" s="43"/>
    </row>
    <row r="8766" spans="8988:8988" s="49" customFormat="1" x14ac:dyDescent="0.25">
      <c r="MGR8766" s="43"/>
    </row>
    <row r="8767" spans="8988:8988" s="49" customFormat="1" x14ac:dyDescent="0.25">
      <c r="MGR8767" s="43"/>
    </row>
    <row r="8768" spans="8988:8988" s="49" customFormat="1" x14ac:dyDescent="0.25">
      <c r="MGR8768" s="43"/>
    </row>
    <row r="8769" spans="8988:8988" s="49" customFormat="1" x14ac:dyDescent="0.25">
      <c r="MGR8769" s="43"/>
    </row>
    <row r="8770" spans="8988:8988" s="49" customFormat="1" x14ac:dyDescent="0.25">
      <c r="MGR8770" s="43"/>
    </row>
    <row r="8771" spans="8988:8988" s="49" customFormat="1" x14ac:dyDescent="0.25">
      <c r="MGR8771" s="43"/>
    </row>
    <row r="8772" spans="8988:8988" s="49" customFormat="1" x14ac:dyDescent="0.25">
      <c r="MGR8772" s="43"/>
    </row>
    <row r="8773" spans="8988:8988" s="49" customFormat="1" x14ac:dyDescent="0.25">
      <c r="MGR8773" s="43"/>
    </row>
    <row r="8774" spans="8988:8988" s="49" customFormat="1" x14ac:dyDescent="0.25">
      <c r="MGR8774" s="43"/>
    </row>
    <row r="8775" spans="8988:8988" s="49" customFormat="1" x14ac:dyDescent="0.25">
      <c r="MGR8775" s="43"/>
    </row>
    <row r="8776" spans="8988:8988" s="49" customFormat="1" x14ac:dyDescent="0.25">
      <c r="MGR8776" s="43"/>
    </row>
    <row r="8777" spans="8988:8988" s="49" customFormat="1" x14ac:dyDescent="0.25">
      <c r="MGR8777" s="43"/>
    </row>
    <row r="8778" spans="8988:8988" s="49" customFormat="1" x14ac:dyDescent="0.25">
      <c r="MGR8778" s="43"/>
    </row>
    <row r="8779" spans="8988:8988" s="49" customFormat="1" x14ac:dyDescent="0.25">
      <c r="MGR8779" s="43"/>
    </row>
    <row r="8780" spans="8988:8988" s="49" customFormat="1" x14ac:dyDescent="0.25">
      <c r="MGR8780" s="43"/>
    </row>
    <row r="8781" spans="8988:8988" s="49" customFormat="1" x14ac:dyDescent="0.25">
      <c r="MGR8781" s="43"/>
    </row>
    <row r="8782" spans="8988:8988" s="49" customFormat="1" x14ac:dyDescent="0.25">
      <c r="MGR8782" s="43"/>
    </row>
    <row r="8783" spans="8988:8988" s="49" customFormat="1" x14ac:dyDescent="0.25">
      <c r="MGR8783" s="43"/>
    </row>
    <row r="8784" spans="8988:8988" s="49" customFormat="1" x14ac:dyDescent="0.25">
      <c r="MGR8784" s="43"/>
    </row>
    <row r="8785" spans="8988:8988" s="49" customFormat="1" x14ac:dyDescent="0.25">
      <c r="MGR8785" s="43"/>
    </row>
    <row r="8786" spans="8988:8988" s="49" customFormat="1" x14ac:dyDescent="0.25">
      <c r="MGR8786" s="43"/>
    </row>
    <row r="8787" spans="8988:8988" s="49" customFormat="1" x14ac:dyDescent="0.25">
      <c r="MGR8787" s="43"/>
    </row>
    <row r="8788" spans="8988:8988" s="49" customFormat="1" x14ac:dyDescent="0.25">
      <c r="MGR8788" s="43"/>
    </row>
    <row r="8789" spans="8988:8988" s="49" customFormat="1" x14ac:dyDescent="0.25">
      <c r="MGR8789" s="43"/>
    </row>
    <row r="8790" spans="8988:8988" s="49" customFormat="1" x14ac:dyDescent="0.25">
      <c r="MGR8790" s="43"/>
    </row>
    <row r="8791" spans="8988:8988" s="49" customFormat="1" x14ac:dyDescent="0.25">
      <c r="MGR8791" s="43"/>
    </row>
    <row r="8792" spans="8988:8988" s="49" customFormat="1" x14ac:dyDescent="0.25">
      <c r="MGR8792" s="43"/>
    </row>
    <row r="8793" spans="8988:8988" s="49" customFormat="1" x14ac:dyDescent="0.25">
      <c r="MGR8793" s="43"/>
    </row>
    <row r="8794" spans="8988:8988" s="49" customFormat="1" x14ac:dyDescent="0.25">
      <c r="MGR8794" s="43"/>
    </row>
    <row r="8795" spans="8988:8988" s="49" customFormat="1" x14ac:dyDescent="0.25">
      <c r="MGR8795" s="43"/>
    </row>
    <row r="8796" spans="8988:8988" s="49" customFormat="1" x14ac:dyDescent="0.25">
      <c r="MGR8796" s="43"/>
    </row>
    <row r="8797" spans="8988:8988" s="49" customFormat="1" x14ac:dyDescent="0.25">
      <c r="MGR8797" s="43"/>
    </row>
    <row r="8798" spans="8988:8988" s="49" customFormat="1" x14ac:dyDescent="0.25">
      <c r="MGR8798" s="43"/>
    </row>
    <row r="8799" spans="8988:8988" s="49" customFormat="1" x14ac:dyDescent="0.25">
      <c r="MGR8799" s="43"/>
    </row>
    <row r="8800" spans="8988:8988" s="49" customFormat="1" x14ac:dyDescent="0.25">
      <c r="MGR8800" s="43"/>
    </row>
    <row r="8801" spans="8988:8988" s="49" customFormat="1" x14ac:dyDescent="0.25">
      <c r="MGR8801" s="43"/>
    </row>
    <row r="8802" spans="8988:8988" s="49" customFormat="1" x14ac:dyDescent="0.25">
      <c r="MGR8802" s="43"/>
    </row>
    <row r="8803" spans="8988:8988" s="49" customFormat="1" x14ac:dyDescent="0.25">
      <c r="MGR8803" s="43"/>
    </row>
    <row r="8804" spans="8988:8988" s="49" customFormat="1" x14ac:dyDescent="0.25">
      <c r="MGR8804" s="43"/>
    </row>
    <row r="8805" spans="8988:8988" s="49" customFormat="1" x14ac:dyDescent="0.25">
      <c r="MGR8805" s="43"/>
    </row>
    <row r="8806" spans="8988:8988" s="49" customFormat="1" x14ac:dyDescent="0.25">
      <c r="MGR8806" s="43"/>
    </row>
    <row r="8807" spans="8988:8988" s="49" customFormat="1" x14ac:dyDescent="0.25">
      <c r="MGR8807" s="43"/>
    </row>
    <row r="8808" spans="8988:8988" s="49" customFormat="1" x14ac:dyDescent="0.25">
      <c r="MGR8808" s="43"/>
    </row>
    <row r="8809" spans="8988:8988" s="49" customFormat="1" x14ac:dyDescent="0.25">
      <c r="MGR8809" s="43"/>
    </row>
    <row r="8810" spans="8988:8988" s="49" customFormat="1" x14ac:dyDescent="0.25">
      <c r="MGR8810" s="43"/>
    </row>
    <row r="8811" spans="8988:8988" s="49" customFormat="1" x14ac:dyDescent="0.25">
      <c r="MGR8811" s="43"/>
    </row>
    <row r="8812" spans="8988:8988" s="49" customFormat="1" x14ac:dyDescent="0.25">
      <c r="MGR8812" s="43"/>
    </row>
    <row r="8813" spans="8988:8988" s="49" customFormat="1" x14ac:dyDescent="0.25">
      <c r="MGR8813" s="43"/>
    </row>
    <row r="8814" spans="8988:8988" s="49" customFormat="1" x14ac:dyDescent="0.25">
      <c r="MGR8814" s="43"/>
    </row>
    <row r="8815" spans="8988:8988" s="49" customFormat="1" x14ac:dyDescent="0.25">
      <c r="MGR8815" s="43"/>
    </row>
    <row r="8816" spans="8988:8988" s="49" customFormat="1" x14ac:dyDescent="0.25">
      <c r="MGR8816" s="43"/>
    </row>
    <row r="8817" spans="8988:8988" s="49" customFormat="1" x14ac:dyDescent="0.25">
      <c r="MGR8817" s="43"/>
    </row>
    <row r="8818" spans="8988:8988" s="49" customFormat="1" x14ac:dyDescent="0.25">
      <c r="MGR8818" s="43"/>
    </row>
    <row r="8819" spans="8988:8988" s="49" customFormat="1" x14ac:dyDescent="0.25">
      <c r="MGR8819" s="43"/>
    </row>
    <row r="8820" spans="8988:8988" s="49" customFormat="1" x14ac:dyDescent="0.25">
      <c r="MGR8820" s="43"/>
    </row>
    <row r="8821" spans="8988:8988" s="49" customFormat="1" x14ac:dyDescent="0.25">
      <c r="MGR8821" s="43"/>
    </row>
    <row r="8822" spans="8988:8988" s="49" customFormat="1" x14ac:dyDescent="0.25">
      <c r="MGR8822" s="43"/>
    </row>
    <row r="8823" spans="8988:8988" s="49" customFormat="1" x14ac:dyDescent="0.25">
      <c r="MGR8823" s="43"/>
    </row>
    <row r="8824" spans="8988:8988" s="49" customFormat="1" x14ac:dyDescent="0.25">
      <c r="MGR8824" s="43"/>
    </row>
    <row r="8825" spans="8988:8988" s="49" customFormat="1" x14ac:dyDescent="0.25">
      <c r="MGR8825" s="43"/>
    </row>
    <row r="8826" spans="8988:8988" s="49" customFormat="1" x14ac:dyDescent="0.25">
      <c r="MGR8826" s="43"/>
    </row>
    <row r="8827" spans="8988:8988" s="49" customFormat="1" x14ac:dyDescent="0.25">
      <c r="MGR8827" s="43"/>
    </row>
    <row r="8828" spans="8988:8988" s="49" customFormat="1" x14ac:dyDescent="0.25">
      <c r="MGR8828" s="43"/>
    </row>
    <row r="8829" spans="8988:8988" s="49" customFormat="1" x14ac:dyDescent="0.25">
      <c r="MGR8829" s="43"/>
    </row>
    <row r="8830" spans="8988:8988" s="49" customFormat="1" x14ac:dyDescent="0.25">
      <c r="MGR8830" s="43"/>
    </row>
    <row r="8831" spans="8988:8988" s="49" customFormat="1" x14ac:dyDescent="0.25">
      <c r="MGR8831" s="43"/>
    </row>
    <row r="8832" spans="8988:8988" s="49" customFormat="1" x14ac:dyDescent="0.25">
      <c r="MGR8832" s="43"/>
    </row>
    <row r="8833" spans="8988:8988" s="49" customFormat="1" x14ac:dyDescent="0.25">
      <c r="MGR8833" s="43"/>
    </row>
    <row r="8834" spans="8988:8988" s="49" customFormat="1" x14ac:dyDescent="0.25">
      <c r="MGR8834" s="43"/>
    </row>
    <row r="8835" spans="8988:8988" s="49" customFormat="1" x14ac:dyDescent="0.25">
      <c r="MGR8835" s="43"/>
    </row>
    <row r="8836" spans="8988:8988" s="49" customFormat="1" x14ac:dyDescent="0.25">
      <c r="MGR8836" s="43"/>
    </row>
    <row r="8837" spans="8988:8988" s="49" customFormat="1" x14ac:dyDescent="0.25">
      <c r="MGR8837" s="43"/>
    </row>
    <row r="8838" spans="8988:8988" s="49" customFormat="1" x14ac:dyDescent="0.25">
      <c r="MGR8838" s="43"/>
    </row>
    <row r="8839" spans="8988:8988" s="49" customFormat="1" x14ac:dyDescent="0.25">
      <c r="MGR8839" s="43"/>
    </row>
    <row r="8840" spans="8988:8988" s="49" customFormat="1" x14ac:dyDescent="0.25">
      <c r="MGR8840" s="43"/>
    </row>
    <row r="8841" spans="8988:8988" s="49" customFormat="1" x14ac:dyDescent="0.25">
      <c r="MGR8841" s="43"/>
    </row>
    <row r="8842" spans="8988:8988" s="49" customFormat="1" x14ac:dyDescent="0.25">
      <c r="MGR8842" s="43"/>
    </row>
    <row r="8843" spans="8988:8988" s="49" customFormat="1" x14ac:dyDescent="0.25">
      <c r="MGR8843" s="43"/>
    </row>
    <row r="8844" spans="8988:8988" s="49" customFormat="1" x14ac:dyDescent="0.25">
      <c r="MGR8844" s="43"/>
    </row>
    <row r="8845" spans="8988:8988" s="49" customFormat="1" x14ac:dyDescent="0.25">
      <c r="MGR8845" s="43"/>
    </row>
    <row r="8846" spans="8988:8988" s="49" customFormat="1" x14ac:dyDescent="0.25">
      <c r="MGR8846" s="43"/>
    </row>
    <row r="8847" spans="8988:8988" s="49" customFormat="1" x14ac:dyDescent="0.25">
      <c r="MGR8847" s="43"/>
    </row>
    <row r="8848" spans="8988:8988" s="49" customFormat="1" x14ac:dyDescent="0.25">
      <c r="MGR8848" s="43"/>
    </row>
    <row r="8849" spans="8988:8988" s="49" customFormat="1" x14ac:dyDescent="0.25">
      <c r="MGR8849" s="43"/>
    </row>
    <row r="8850" spans="8988:8988" s="49" customFormat="1" x14ac:dyDescent="0.25">
      <c r="MGR8850" s="43"/>
    </row>
    <row r="8851" spans="8988:8988" s="49" customFormat="1" x14ac:dyDescent="0.25">
      <c r="MGR8851" s="43"/>
    </row>
    <row r="8852" spans="8988:8988" s="49" customFormat="1" x14ac:dyDescent="0.25">
      <c r="MGR8852" s="43"/>
    </row>
    <row r="8853" spans="8988:8988" s="49" customFormat="1" x14ac:dyDescent="0.25">
      <c r="MGR8853" s="43"/>
    </row>
    <row r="8854" spans="8988:8988" s="49" customFormat="1" x14ac:dyDescent="0.25">
      <c r="MGR8854" s="43"/>
    </row>
    <row r="8855" spans="8988:8988" s="49" customFormat="1" x14ac:dyDescent="0.25">
      <c r="MGR8855" s="43"/>
    </row>
    <row r="8856" spans="8988:8988" s="49" customFormat="1" x14ac:dyDescent="0.25">
      <c r="MGR8856" s="43"/>
    </row>
    <row r="8857" spans="8988:8988" s="49" customFormat="1" x14ac:dyDescent="0.25">
      <c r="MGR8857" s="43"/>
    </row>
    <row r="8858" spans="8988:8988" s="49" customFormat="1" x14ac:dyDescent="0.25">
      <c r="MGR8858" s="43"/>
    </row>
    <row r="8859" spans="8988:8988" s="49" customFormat="1" x14ac:dyDescent="0.25">
      <c r="MGR8859" s="43"/>
    </row>
    <row r="8860" spans="8988:8988" s="49" customFormat="1" x14ac:dyDescent="0.25">
      <c r="MGR8860" s="43"/>
    </row>
    <row r="8861" spans="8988:8988" s="49" customFormat="1" x14ac:dyDescent="0.25">
      <c r="MGR8861" s="43"/>
    </row>
    <row r="8862" spans="8988:8988" s="49" customFormat="1" x14ac:dyDescent="0.25">
      <c r="MGR8862" s="43"/>
    </row>
    <row r="8863" spans="8988:8988" s="49" customFormat="1" x14ac:dyDescent="0.25">
      <c r="MGR8863" s="43"/>
    </row>
    <row r="8864" spans="8988:8988" s="49" customFormat="1" x14ac:dyDescent="0.25">
      <c r="MGR8864" s="43"/>
    </row>
    <row r="8865" spans="8988:8988" s="49" customFormat="1" x14ac:dyDescent="0.25">
      <c r="MGR8865" s="43"/>
    </row>
    <row r="8866" spans="8988:8988" s="49" customFormat="1" x14ac:dyDescent="0.25">
      <c r="MGR8866" s="43"/>
    </row>
    <row r="8867" spans="8988:8988" s="49" customFormat="1" x14ac:dyDescent="0.25">
      <c r="MGR8867" s="43"/>
    </row>
    <row r="8868" spans="8988:8988" s="49" customFormat="1" x14ac:dyDescent="0.25">
      <c r="MGR8868" s="43"/>
    </row>
    <row r="8869" spans="8988:8988" s="49" customFormat="1" x14ac:dyDescent="0.25">
      <c r="MGR8869" s="43"/>
    </row>
    <row r="8870" spans="8988:8988" s="49" customFormat="1" x14ac:dyDescent="0.25">
      <c r="MGR8870" s="43"/>
    </row>
    <row r="8871" spans="8988:8988" s="49" customFormat="1" x14ac:dyDescent="0.25">
      <c r="MGR8871" s="43"/>
    </row>
    <row r="8872" spans="8988:8988" s="49" customFormat="1" x14ac:dyDescent="0.25">
      <c r="MGR8872" s="43"/>
    </row>
    <row r="8873" spans="8988:8988" s="49" customFormat="1" x14ac:dyDescent="0.25">
      <c r="MGR8873" s="43"/>
    </row>
    <row r="8874" spans="8988:8988" s="49" customFormat="1" x14ac:dyDescent="0.25">
      <c r="MGR8874" s="43"/>
    </row>
    <row r="8875" spans="8988:8988" s="49" customFormat="1" x14ac:dyDescent="0.25">
      <c r="MGR8875" s="43"/>
    </row>
    <row r="8876" spans="8988:8988" s="49" customFormat="1" x14ac:dyDescent="0.25">
      <c r="MGR8876" s="43"/>
    </row>
    <row r="8877" spans="8988:8988" s="49" customFormat="1" x14ac:dyDescent="0.25">
      <c r="MGR8877" s="43"/>
    </row>
    <row r="8878" spans="8988:8988" s="49" customFormat="1" x14ac:dyDescent="0.25">
      <c r="MGR8878" s="43"/>
    </row>
    <row r="8879" spans="8988:8988" s="49" customFormat="1" x14ac:dyDescent="0.25">
      <c r="MGR8879" s="43"/>
    </row>
    <row r="8880" spans="8988:8988" s="49" customFormat="1" x14ac:dyDescent="0.25">
      <c r="MGR8880" s="43"/>
    </row>
    <row r="8881" spans="8988:8988" s="49" customFormat="1" x14ac:dyDescent="0.25">
      <c r="MGR8881" s="43"/>
    </row>
    <row r="8882" spans="8988:8988" s="49" customFormat="1" x14ac:dyDescent="0.25">
      <c r="MGR8882" s="43"/>
    </row>
    <row r="8883" spans="8988:8988" s="49" customFormat="1" x14ac:dyDescent="0.25">
      <c r="MGR8883" s="43"/>
    </row>
    <row r="8884" spans="8988:8988" s="49" customFormat="1" x14ac:dyDescent="0.25">
      <c r="MGR8884" s="43"/>
    </row>
    <row r="8885" spans="8988:8988" s="49" customFormat="1" x14ac:dyDescent="0.25">
      <c r="MGR8885" s="43"/>
    </row>
    <row r="8886" spans="8988:8988" s="49" customFormat="1" x14ac:dyDescent="0.25">
      <c r="MGR8886" s="43"/>
    </row>
    <row r="8887" spans="8988:8988" s="49" customFormat="1" x14ac:dyDescent="0.25">
      <c r="MGR8887" s="43"/>
    </row>
    <row r="8888" spans="8988:8988" s="49" customFormat="1" x14ac:dyDescent="0.25">
      <c r="MGR8888" s="43"/>
    </row>
    <row r="8889" spans="8988:8988" s="49" customFormat="1" x14ac:dyDescent="0.25">
      <c r="MGR8889" s="43"/>
    </row>
    <row r="8890" spans="8988:8988" s="49" customFormat="1" x14ac:dyDescent="0.25">
      <c r="MGR8890" s="43"/>
    </row>
    <row r="8891" spans="8988:8988" s="49" customFormat="1" x14ac:dyDescent="0.25">
      <c r="MGR8891" s="43"/>
    </row>
    <row r="8892" spans="8988:8988" s="49" customFormat="1" x14ac:dyDescent="0.25">
      <c r="MGR8892" s="43"/>
    </row>
    <row r="8893" spans="8988:8988" s="49" customFormat="1" x14ac:dyDescent="0.25">
      <c r="MGR8893" s="43"/>
    </row>
    <row r="8894" spans="8988:8988" s="49" customFormat="1" x14ac:dyDescent="0.25">
      <c r="MGR8894" s="43"/>
    </row>
    <row r="8895" spans="8988:8988" s="49" customFormat="1" x14ac:dyDescent="0.25">
      <c r="MGR8895" s="43"/>
    </row>
    <row r="8896" spans="8988:8988" s="49" customFormat="1" x14ac:dyDescent="0.25">
      <c r="MGR8896" s="43"/>
    </row>
    <row r="8897" spans="8988:8988" s="49" customFormat="1" x14ac:dyDescent="0.25">
      <c r="MGR8897" s="43"/>
    </row>
    <row r="8898" spans="8988:8988" s="49" customFormat="1" x14ac:dyDescent="0.25">
      <c r="MGR8898" s="43"/>
    </row>
    <row r="8899" spans="8988:8988" s="49" customFormat="1" x14ac:dyDescent="0.25">
      <c r="MGR8899" s="43"/>
    </row>
    <row r="8900" spans="8988:8988" s="49" customFormat="1" x14ac:dyDescent="0.25">
      <c r="MGR8900" s="43"/>
    </row>
    <row r="8901" spans="8988:8988" s="49" customFormat="1" x14ac:dyDescent="0.25">
      <c r="MGR8901" s="43"/>
    </row>
    <row r="8902" spans="8988:8988" s="49" customFormat="1" x14ac:dyDescent="0.25">
      <c r="MGR8902" s="43"/>
    </row>
    <row r="8903" spans="8988:8988" s="49" customFormat="1" x14ac:dyDescent="0.25">
      <c r="MGR8903" s="43"/>
    </row>
    <row r="8904" spans="8988:8988" s="49" customFormat="1" x14ac:dyDescent="0.25">
      <c r="MGR8904" s="43"/>
    </row>
    <row r="8905" spans="8988:8988" s="49" customFormat="1" x14ac:dyDescent="0.25">
      <c r="MGR8905" s="43"/>
    </row>
    <row r="8906" spans="8988:8988" s="49" customFormat="1" x14ac:dyDescent="0.25">
      <c r="MGR8906" s="43"/>
    </row>
    <row r="8907" spans="8988:8988" s="49" customFormat="1" x14ac:dyDescent="0.25">
      <c r="MGR8907" s="43"/>
    </row>
    <row r="8908" spans="8988:8988" s="49" customFormat="1" x14ac:dyDescent="0.25">
      <c r="MGR8908" s="43"/>
    </row>
    <row r="8909" spans="8988:8988" s="49" customFormat="1" x14ac:dyDescent="0.25">
      <c r="MGR8909" s="43"/>
    </row>
    <row r="8910" spans="8988:8988" s="49" customFormat="1" x14ac:dyDescent="0.25">
      <c r="MGR8910" s="43"/>
    </row>
    <row r="8911" spans="8988:8988" s="49" customFormat="1" x14ac:dyDescent="0.25">
      <c r="MGR8911" s="43"/>
    </row>
    <row r="8912" spans="8988:8988" s="49" customFormat="1" x14ac:dyDescent="0.25">
      <c r="MGR8912" s="43"/>
    </row>
    <row r="8913" spans="8988:8988" s="49" customFormat="1" x14ac:dyDescent="0.25">
      <c r="MGR8913" s="43"/>
    </row>
    <row r="8914" spans="8988:8988" s="49" customFormat="1" x14ac:dyDescent="0.25">
      <c r="MGR8914" s="43"/>
    </row>
    <row r="8915" spans="8988:8988" s="49" customFormat="1" x14ac:dyDescent="0.25">
      <c r="MGR8915" s="43"/>
    </row>
    <row r="8916" spans="8988:8988" s="49" customFormat="1" x14ac:dyDescent="0.25">
      <c r="MGR8916" s="43"/>
    </row>
    <row r="8917" spans="8988:8988" s="49" customFormat="1" x14ac:dyDescent="0.25">
      <c r="MGR8917" s="43"/>
    </row>
    <row r="8918" spans="8988:8988" s="49" customFormat="1" x14ac:dyDescent="0.25">
      <c r="MGR8918" s="43"/>
    </row>
    <row r="8919" spans="8988:8988" s="49" customFormat="1" x14ac:dyDescent="0.25">
      <c r="MGR8919" s="43"/>
    </row>
    <row r="8920" spans="8988:8988" s="49" customFormat="1" x14ac:dyDescent="0.25">
      <c r="MGR8920" s="43"/>
    </row>
    <row r="8921" spans="8988:8988" s="49" customFormat="1" x14ac:dyDescent="0.25">
      <c r="MGR8921" s="43"/>
    </row>
    <row r="8922" spans="8988:8988" s="49" customFormat="1" x14ac:dyDescent="0.25">
      <c r="MGR8922" s="43"/>
    </row>
    <row r="8923" spans="8988:8988" s="49" customFormat="1" x14ac:dyDescent="0.25">
      <c r="MGR8923" s="43"/>
    </row>
    <row r="8924" spans="8988:8988" s="49" customFormat="1" x14ac:dyDescent="0.25">
      <c r="MGR8924" s="43"/>
    </row>
    <row r="8925" spans="8988:8988" s="49" customFormat="1" x14ac:dyDescent="0.25">
      <c r="MGR8925" s="43"/>
    </row>
    <row r="8926" spans="8988:8988" s="49" customFormat="1" x14ac:dyDescent="0.25">
      <c r="MGR8926" s="43"/>
    </row>
    <row r="8927" spans="8988:8988" s="49" customFormat="1" x14ac:dyDescent="0.25">
      <c r="MGR8927" s="43"/>
    </row>
    <row r="8928" spans="8988:8988" s="49" customFormat="1" x14ac:dyDescent="0.25">
      <c r="MGR8928" s="43"/>
    </row>
    <row r="8929" spans="8988:8988" s="49" customFormat="1" x14ac:dyDescent="0.25">
      <c r="MGR8929" s="43"/>
    </row>
    <row r="8930" spans="8988:8988" s="49" customFormat="1" x14ac:dyDescent="0.25">
      <c r="MGR8930" s="43"/>
    </row>
    <row r="8931" spans="8988:8988" s="49" customFormat="1" x14ac:dyDescent="0.25">
      <c r="MGR8931" s="43"/>
    </row>
    <row r="8932" spans="8988:8988" s="49" customFormat="1" x14ac:dyDescent="0.25">
      <c r="MGR8932" s="43"/>
    </row>
    <row r="8933" spans="8988:8988" s="49" customFormat="1" x14ac:dyDescent="0.25">
      <c r="MGR8933" s="43"/>
    </row>
    <row r="8934" spans="8988:8988" s="49" customFormat="1" x14ac:dyDescent="0.25">
      <c r="MGR8934" s="43"/>
    </row>
    <row r="8935" spans="8988:8988" s="49" customFormat="1" x14ac:dyDescent="0.25">
      <c r="MGR8935" s="43"/>
    </row>
    <row r="8936" spans="8988:8988" s="49" customFormat="1" x14ac:dyDescent="0.25">
      <c r="MGR8936" s="43"/>
    </row>
    <row r="8937" spans="8988:8988" s="49" customFormat="1" x14ac:dyDescent="0.25">
      <c r="MGR8937" s="43"/>
    </row>
    <row r="8938" spans="8988:8988" s="49" customFormat="1" x14ac:dyDescent="0.25">
      <c r="MGR8938" s="43"/>
    </row>
    <row r="8939" spans="8988:8988" s="49" customFormat="1" x14ac:dyDescent="0.25">
      <c r="MGR8939" s="43"/>
    </row>
    <row r="8940" spans="8988:8988" s="49" customFormat="1" x14ac:dyDescent="0.25">
      <c r="MGR8940" s="43"/>
    </row>
    <row r="8941" spans="8988:8988" s="49" customFormat="1" x14ac:dyDescent="0.25">
      <c r="MGR8941" s="43"/>
    </row>
    <row r="8942" spans="8988:8988" s="49" customFormat="1" x14ac:dyDescent="0.25">
      <c r="MGR8942" s="43"/>
    </row>
    <row r="8943" spans="8988:8988" s="49" customFormat="1" x14ac:dyDescent="0.25">
      <c r="MGR8943" s="43"/>
    </row>
    <row r="8944" spans="8988:8988" s="49" customFormat="1" x14ac:dyDescent="0.25">
      <c r="MGR8944" s="43"/>
    </row>
    <row r="8945" spans="8988:8988" s="49" customFormat="1" x14ac:dyDescent="0.25">
      <c r="MGR8945" s="43"/>
    </row>
    <row r="8946" spans="8988:8988" s="49" customFormat="1" x14ac:dyDescent="0.25">
      <c r="MGR8946" s="43"/>
    </row>
    <row r="8947" spans="8988:8988" s="49" customFormat="1" x14ac:dyDescent="0.25">
      <c r="MGR8947" s="43"/>
    </row>
    <row r="8948" spans="8988:8988" s="49" customFormat="1" x14ac:dyDescent="0.25">
      <c r="MGR8948" s="43"/>
    </row>
    <row r="8949" spans="8988:8988" s="49" customFormat="1" x14ac:dyDescent="0.25">
      <c r="MGR8949" s="43"/>
    </row>
    <row r="8950" spans="8988:8988" s="49" customFormat="1" x14ac:dyDescent="0.25">
      <c r="MGR8950" s="43"/>
    </row>
    <row r="8951" spans="8988:8988" s="49" customFormat="1" x14ac:dyDescent="0.25">
      <c r="MGR8951" s="43"/>
    </row>
    <row r="8952" spans="8988:8988" s="49" customFormat="1" x14ac:dyDescent="0.25">
      <c r="MGR8952" s="43"/>
    </row>
    <row r="8953" spans="8988:8988" s="49" customFormat="1" x14ac:dyDescent="0.25">
      <c r="MGR8953" s="43"/>
    </row>
    <row r="8954" spans="8988:8988" s="49" customFormat="1" x14ac:dyDescent="0.25">
      <c r="MGR8954" s="43"/>
    </row>
    <row r="8955" spans="8988:8988" s="49" customFormat="1" x14ac:dyDescent="0.25">
      <c r="MGR8955" s="43"/>
    </row>
    <row r="8956" spans="8988:8988" s="49" customFormat="1" x14ac:dyDescent="0.25">
      <c r="MGR8956" s="43"/>
    </row>
    <row r="8957" spans="8988:8988" s="49" customFormat="1" x14ac:dyDescent="0.25">
      <c r="MGR8957" s="43"/>
    </row>
    <row r="8958" spans="8988:8988" s="49" customFormat="1" x14ac:dyDescent="0.25">
      <c r="MGR8958" s="43"/>
    </row>
    <row r="8959" spans="8988:8988" s="49" customFormat="1" x14ac:dyDescent="0.25">
      <c r="MGR8959" s="43"/>
    </row>
    <row r="8960" spans="8988:8988" s="49" customFormat="1" x14ac:dyDescent="0.25">
      <c r="MGR8960" s="43"/>
    </row>
    <row r="8961" spans="8988:8988" s="49" customFormat="1" x14ac:dyDescent="0.25">
      <c r="MGR8961" s="43"/>
    </row>
    <row r="8962" spans="8988:8988" s="49" customFormat="1" x14ac:dyDescent="0.25">
      <c r="MGR8962" s="43"/>
    </row>
    <row r="8963" spans="8988:8988" s="49" customFormat="1" x14ac:dyDescent="0.25">
      <c r="MGR8963" s="43"/>
    </row>
    <row r="8964" spans="8988:8988" s="49" customFormat="1" x14ac:dyDescent="0.25">
      <c r="MGR8964" s="43"/>
    </row>
    <row r="8965" spans="8988:8988" s="49" customFormat="1" x14ac:dyDescent="0.25">
      <c r="MGR8965" s="43"/>
    </row>
    <row r="8966" spans="8988:8988" s="49" customFormat="1" x14ac:dyDescent="0.25">
      <c r="MGR8966" s="43"/>
    </row>
    <row r="8967" spans="8988:8988" s="49" customFormat="1" x14ac:dyDescent="0.25">
      <c r="MGR8967" s="43"/>
    </row>
    <row r="8968" spans="8988:8988" s="49" customFormat="1" x14ac:dyDescent="0.25">
      <c r="MGR8968" s="43"/>
    </row>
    <row r="8969" spans="8988:8988" s="49" customFormat="1" x14ac:dyDescent="0.25">
      <c r="MGR8969" s="43"/>
    </row>
    <row r="8970" spans="8988:8988" s="49" customFormat="1" x14ac:dyDescent="0.25">
      <c r="MGR8970" s="43"/>
    </row>
    <row r="8971" spans="8988:8988" s="49" customFormat="1" x14ac:dyDescent="0.25">
      <c r="MGR8971" s="43"/>
    </row>
    <row r="8972" spans="8988:8988" s="49" customFormat="1" x14ac:dyDescent="0.25">
      <c r="MGR8972" s="43"/>
    </row>
    <row r="8973" spans="8988:8988" s="49" customFormat="1" x14ac:dyDescent="0.25">
      <c r="MGR8973" s="43"/>
    </row>
    <row r="8974" spans="8988:8988" s="49" customFormat="1" x14ac:dyDescent="0.25">
      <c r="MGR8974" s="43"/>
    </row>
    <row r="8975" spans="8988:8988" s="49" customFormat="1" x14ac:dyDescent="0.25">
      <c r="MGR8975" s="43"/>
    </row>
    <row r="8976" spans="8988:8988" s="49" customFormat="1" x14ac:dyDescent="0.25">
      <c r="MGR8976" s="43"/>
    </row>
    <row r="8977" spans="8988:8988" s="49" customFormat="1" x14ac:dyDescent="0.25">
      <c r="MGR8977" s="43"/>
    </row>
    <row r="8978" spans="8988:8988" s="49" customFormat="1" x14ac:dyDescent="0.25">
      <c r="MGR8978" s="43"/>
    </row>
    <row r="8979" spans="8988:8988" s="49" customFormat="1" x14ac:dyDescent="0.25">
      <c r="MGR8979" s="43"/>
    </row>
    <row r="8980" spans="8988:8988" s="49" customFormat="1" x14ac:dyDescent="0.25">
      <c r="MGR8980" s="43"/>
    </row>
    <row r="8981" spans="8988:8988" s="49" customFormat="1" x14ac:dyDescent="0.25">
      <c r="MGR8981" s="43"/>
    </row>
    <row r="8982" spans="8988:8988" s="49" customFormat="1" x14ac:dyDescent="0.25">
      <c r="MGR8982" s="43"/>
    </row>
    <row r="8983" spans="8988:8988" s="49" customFormat="1" x14ac:dyDescent="0.25">
      <c r="MGR8983" s="43"/>
    </row>
    <row r="8984" spans="8988:8988" s="49" customFormat="1" x14ac:dyDescent="0.25">
      <c r="MGR8984" s="43"/>
    </row>
    <row r="8985" spans="8988:8988" s="49" customFormat="1" x14ac:dyDescent="0.25">
      <c r="MGR8985" s="43"/>
    </row>
    <row r="8986" spans="8988:8988" s="49" customFormat="1" x14ac:dyDescent="0.25">
      <c r="MGR8986" s="43"/>
    </row>
    <row r="8987" spans="8988:8988" s="49" customFormat="1" x14ac:dyDescent="0.25">
      <c r="MGR8987" s="43"/>
    </row>
    <row r="8988" spans="8988:8988" s="49" customFormat="1" x14ac:dyDescent="0.25">
      <c r="MGR8988" s="43"/>
    </row>
    <row r="8989" spans="8988:8988" s="49" customFormat="1" x14ac:dyDescent="0.25">
      <c r="MGR8989" s="43"/>
    </row>
    <row r="8990" spans="8988:8988" s="49" customFormat="1" x14ac:dyDescent="0.25">
      <c r="MGR8990" s="43"/>
    </row>
    <row r="8991" spans="8988:8988" s="49" customFormat="1" x14ac:dyDescent="0.25">
      <c r="MGR8991" s="43"/>
    </row>
    <row r="8992" spans="8988:8988" s="49" customFormat="1" x14ac:dyDescent="0.25">
      <c r="MGR8992" s="43"/>
    </row>
    <row r="8993" spans="8988:8988" s="49" customFormat="1" x14ac:dyDescent="0.25">
      <c r="MGR8993" s="43"/>
    </row>
    <row r="8994" spans="8988:8988" s="49" customFormat="1" x14ac:dyDescent="0.25">
      <c r="MGR8994" s="43"/>
    </row>
    <row r="8995" spans="8988:8988" s="49" customFormat="1" x14ac:dyDescent="0.25">
      <c r="MGR8995" s="43"/>
    </row>
    <row r="8996" spans="8988:8988" s="49" customFormat="1" x14ac:dyDescent="0.25">
      <c r="MGR8996" s="43"/>
    </row>
    <row r="8997" spans="8988:8988" s="49" customFormat="1" x14ac:dyDescent="0.25">
      <c r="MGR8997" s="43"/>
    </row>
    <row r="8998" spans="8988:8988" s="49" customFormat="1" x14ac:dyDescent="0.25">
      <c r="MGR8998" s="43"/>
    </row>
    <row r="8999" spans="8988:8988" s="49" customFormat="1" x14ac:dyDescent="0.25">
      <c r="MGR8999" s="43"/>
    </row>
    <row r="9000" spans="8988:8988" s="49" customFormat="1" x14ac:dyDescent="0.25">
      <c r="MGR9000" s="43"/>
    </row>
    <row r="9001" spans="8988:8988" s="49" customFormat="1" x14ac:dyDescent="0.25">
      <c r="MGR9001" s="43"/>
    </row>
    <row r="9002" spans="8988:8988" s="49" customFormat="1" x14ac:dyDescent="0.25">
      <c r="MGR9002" s="43"/>
    </row>
    <row r="9003" spans="8988:8988" s="49" customFormat="1" x14ac:dyDescent="0.25">
      <c r="MGR9003" s="43"/>
    </row>
    <row r="9004" spans="8988:8988" s="49" customFormat="1" x14ac:dyDescent="0.25">
      <c r="MGR9004" s="43"/>
    </row>
    <row r="9005" spans="8988:8988" s="49" customFormat="1" x14ac:dyDescent="0.25">
      <c r="MGR9005" s="43"/>
    </row>
    <row r="9006" spans="8988:8988" s="49" customFormat="1" x14ac:dyDescent="0.25">
      <c r="MGR9006" s="43"/>
    </row>
    <row r="9007" spans="8988:8988" s="49" customFormat="1" x14ac:dyDescent="0.25">
      <c r="MGR9007" s="43"/>
    </row>
    <row r="9008" spans="8988:8988" s="49" customFormat="1" x14ac:dyDescent="0.25">
      <c r="MGR9008" s="43"/>
    </row>
    <row r="9009" spans="8988:8988" s="49" customFormat="1" x14ac:dyDescent="0.25">
      <c r="MGR9009" s="43"/>
    </row>
    <row r="9010" spans="8988:8988" s="49" customFormat="1" x14ac:dyDescent="0.25">
      <c r="MGR9010" s="43"/>
    </row>
    <row r="9011" spans="8988:8988" s="49" customFormat="1" x14ac:dyDescent="0.25">
      <c r="MGR9011" s="43"/>
    </row>
    <row r="9012" spans="8988:8988" s="49" customFormat="1" x14ac:dyDescent="0.25">
      <c r="MGR9012" s="43"/>
    </row>
    <row r="9013" spans="8988:8988" s="49" customFormat="1" x14ac:dyDescent="0.25">
      <c r="MGR9013" s="43"/>
    </row>
    <row r="9014" spans="8988:8988" s="49" customFormat="1" x14ac:dyDescent="0.25">
      <c r="MGR9014" s="43"/>
    </row>
    <row r="9015" spans="8988:8988" s="49" customFormat="1" x14ac:dyDescent="0.25">
      <c r="MGR9015" s="43"/>
    </row>
    <row r="9016" spans="8988:8988" s="49" customFormat="1" x14ac:dyDescent="0.25">
      <c r="MGR9016" s="43"/>
    </row>
    <row r="9017" spans="8988:8988" s="49" customFormat="1" x14ac:dyDescent="0.25">
      <c r="MGR9017" s="43"/>
    </row>
    <row r="9018" spans="8988:8988" s="49" customFormat="1" x14ac:dyDescent="0.25">
      <c r="MGR9018" s="43"/>
    </row>
    <row r="9019" spans="8988:8988" s="49" customFormat="1" x14ac:dyDescent="0.25">
      <c r="MGR9019" s="43"/>
    </row>
    <row r="9020" spans="8988:8988" s="49" customFormat="1" x14ac:dyDescent="0.25">
      <c r="MGR9020" s="43"/>
    </row>
    <row r="9021" spans="8988:8988" s="49" customFormat="1" x14ac:dyDescent="0.25">
      <c r="MGR9021" s="43"/>
    </row>
    <row r="9022" spans="8988:8988" s="49" customFormat="1" x14ac:dyDescent="0.25">
      <c r="MGR9022" s="43"/>
    </row>
    <row r="9023" spans="8988:8988" s="49" customFormat="1" x14ac:dyDescent="0.25">
      <c r="MGR9023" s="43"/>
    </row>
    <row r="9024" spans="8988:8988" s="49" customFormat="1" x14ac:dyDescent="0.25">
      <c r="MGR9024" s="43"/>
    </row>
    <row r="9025" spans="8988:8988" s="49" customFormat="1" x14ac:dyDescent="0.25">
      <c r="MGR9025" s="43"/>
    </row>
    <row r="9026" spans="8988:8988" s="49" customFormat="1" x14ac:dyDescent="0.25">
      <c r="MGR9026" s="43"/>
    </row>
    <row r="9027" spans="8988:8988" s="49" customFormat="1" x14ac:dyDescent="0.25">
      <c r="MGR9027" s="43"/>
    </row>
    <row r="9028" spans="8988:8988" s="49" customFormat="1" x14ac:dyDescent="0.25">
      <c r="MGR9028" s="43"/>
    </row>
    <row r="9029" spans="8988:8988" s="49" customFormat="1" x14ac:dyDescent="0.25">
      <c r="MGR9029" s="43"/>
    </row>
    <row r="9030" spans="8988:8988" s="49" customFormat="1" x14ac:dyDescent="0.25">
      <c r="MGR9030" s="43"/>
    </row>
    <row r="9031" spans="8988:8988" s="49" customFormat="1" x14ac:dyDescent="0.25">
      <c r="MGR9031" s="43"/>
    </row>
    <row r="9032" spans="8988:8988" s="49" customFormat="1" x14ac:dyDescent="0.25">
      <c r="MGR9032" s="43"/>
    </row>
    <row r="9033" spans="8988:8988" s="49" customFormat="1" x14ac:dyDescent="0.25">
      <c r="MGR9033" s="43"/>
    </row>
    <row r="9034" spans="8988:8988" s="49" customFormat="1" x14ac:dyDescent="0.25">
      <c r="MGR9034" s="43"/>
    </row>
    <row r="9035" spans="8988:8988" s="49" customFormat="1" x14ac:dyDescent="0.25">
      <c r="MGR9035" s="43"/>
    </row>
    <row r="9036" spans="8988:8988" s="49" customFormat="1" x14ac:dyDescent="0.25">
      <c r="MGR9036" s="43"/>
    </row>
    <row r="9037" spans="8988:8988" s="49" customFormat="1" x14ac:dyDescent="0.25">
      <c r="MGR9037" s="43"/>
    </row>
    <row r="9038" spans="8988:8988" s="49" customFormat="1" x14ac:dyDescent="0.25">
      <c r="MGR9038" s="43"/>
    </row>
    <row r="9039" spans="8988:8988" s="49" customFormat="1" x14ac:dyDescent="0.25">
      <c r="MGR9039" s="43"/>
    </row>
    <row r="9040" spans="8988:8988" s="49" customFormat="1" x14ac:dyDescent="0.25">
      <c r="MGR9040" s="43"/>
    </row>
    <row r="9041" spans="8988:8988" s="49" customFormat="1" x14ac:dyDescent="0.25">
      <c r="MGR9041" s="43"/>
    </row>
    <row r="9042" spans="8988:8988" s="49" customFormat="1" x14ac:dyDescent="0.25">
      <c r="MGR9042" s="43"/>
    </row>
    <row r="9043" spans="8988:8988" s="49" customFormat="1" x14ac:dyDescent="0.25">
      <c r="MGR9043" s="43"/>
    </row>
    <row r="9044" spans="8988:8988" s="49" customFormat="1" x14ac:dyDescent="0.25">
      <c r="MGR9044" s="43"/>
    </row>
    <row r="9045" spans="8988:8988" s="49" customFormat="1" x14ac:dyDescent="0.25">
      <c r="MGR9045" s="43"/>
    </row>
    <row r="9046" spans="8988:8988" s="49" customFormat="1" x14ac:dyDescent="0.25">
      <c r="MGR9046" s="43"/>
    </row>
    <row r="9047" spans="8988:8988" s="49" customFormat="1" x14ac:dyDescent="0.25">
      <c r="MGR9047" s="43"/>
    </row>
    <row r="9048" spans="8988:8988" s="49" customFormat="1" x14ac:dyDescent="0.25">
      <c r="MGR9048" s="43"/>
    </row>
    <row r="9049" spans="8988:8988" s="49" customFormat="1" x14ac:dyDescent="0.25">
      <c r="MGR9049" s="43"/>
    </row>
    <row r="9050" spans="8988:8988" s="49" customFormat="1" x14ac:dyDescent="0.25">
      <c r="MGR9050" s="43"/>
    </row>
    <row r="9051" spans="8988:8988" s="49" customFormat="1" x14ac:dyDescent="0.25">
      <c r="MGR9051" s="43"/>
    </row>
    <row r="9052" spans="8988:8988" s="49" customFormat="1" x14ac:dyDescent="0.25">
      <c r="MGR9052" s="43"/>
    </row>
    <row r="9053" spans="8988:8988" s="49" customFormat="1" x14ac:dyDescent="0.25">
      <c r="MGR9053" s="43"/>
    </row>
    <row r="9054" spans="8988:8988" s="49" customFormat="1" x14ac:dyDescent="0.25">
      <c r="MGR9054" s="43"/>
    </row>
    <row r="9055" spans="8988:8988" s="49" customFormat="1" x14ac:dyDescent="0.25">
      <c r="MGR9055" s="43"/>
    </row>
    <row r="9056" spans="8988:8988" s="49" customFormat="1" x14ac:dyDescent="0.25">
      <c r="MGR9056" s="43"/>
    </row>
    <row r="9057" spans="8988:8988" s="49" customFormat="1" x14ac:dyDescent="0.25">
      <c r="MGR9057" s="43"/>
    </row>
    <row r="9058" spans="8988:8988" s="49" customFormat="1" x14ac:dyDescent="0.25">
      <c r="MGR9058" s="43"/>
    </row>
    <row r="9059" spans="8988:8988" s="49" customFormat="1" x14ac:dyDescent="0.25">
      <c r="MGR9059" s="43"/>
    </row>
    <row r="9060" spans="8988:8988" s="49" customFormat="1" x14ac:dyDescent="0.25">
      <c r="MGR9060" s="43"/>
    </row>
    <row r="9061" spans="8988:8988" s="49" customFormat="1" x14ac:dyDescent="0.25">
      <c r="MGR9061" s="43"/>
    </row>
    <row r="9062" spans="8988:8988" s="49" customFormat="1" x14ac:dyDescent="0.25">
      <c r="MGR9062" s="43"/>
    </row>
    <row r="9063" spans="8988:8988" s="49" customFormat="1" x14ac:dyDescent="0.25">
      <c r="MGR9063" s="43"/>
    </row>
    <row r="9064" spans="8988:8988" s="49" customFormat="1" x14ac:dyDescent="0.25">
      <c r="MGR9064" s="43"/>
    </row>
    <row r="9065" spans="8988:8988" s="49" customFormat="1" x14ac:dyDescent="0.25">
      <c r="MGR9065" s="43"/>
    </row>
    <row r="9066" spans="8988:8988" s="49" customFormat="1" x14ac:dyDescent="0.25">
      <c r="MGR9066" s="43"/>
    </row>
    <row r="9067" spans="8988:8988" s="49" customFormat="1" x14ac:dyDescent="0.25">
      <c r="MGR9067" s="43"/>
    </row>
    <row r="9068" spans="8988:8988" s="49" customFormat="1" x14ac:dyDescent="0.25">
      <c r="MGR9068" s="43"/>
    </row>
    <row r="9069" spans="8988:8988" s="49" customFormat="1" x14ac:dyDescent="0.25">
      <c r="MGR9069" s="43"/>
    </row>
    <row r="9070" spans="8988:8988" s="49" customFormat="1" x14ac:dyDescent="0.25">
      <c r="MGR9070" s="43"/>
    </row>
    <row r="9071" spans="8988:8988" s="49" customFormat="1" x14ac:dyDescent="0.25">
      <c r="MGR9071" s="43"/>
    </row>
    <row r="9072" spans="8988:8988" s="49" customFormat="1" x14ac:dyDescent="0.25">
      <c r="MGR9072" s="43"/>
    </row>
    <row r="9073" spans="8988:8988" s="49" customFormat="1" x14ac:dyDescent="0.25">
      <c r="MGR9073" s="43"/>
    </row>
    <row r="9074" spans="8988:8988" s="49" customFormat="1" x14ac:dyDescent="0.25">
      <c r="MGR9074" s="43"/>
    </row>
    <row r="9075" spans="8988:8988" s="49" customFormat="1" x14ac:dyDescent="0.25">
      <c r="MGR9075" s="43"/>
    </row>
    <row r="9076" spans="8988:8988" s="49" customFormat="1" x14ac:dyDescent="0.25">
      <c r="MGR9076" s="43"/>
    </row>
    <row r="9077" spans="8988:8988" s="49" customFormat="1" x14ac:dyDescent="0.25">
      <c r="MGR9077" s="43"/>
    </row>
    <row r="9078" spans="8988:8988" s="49" customFormat="1" x14ac:dyDescent="0.25">
      <c r="MGR9078" s="43"/>
    </row>
    <row r="9079" spans="8988:8988" s="49" customFormat="1" x14ac:dyDescent="0.25">
      <c r="MGR9079" s="43"/>
    </row>
    <row r="9080" spans="8988:8988" s="49" customFormat="1" x14ac:dyDescent="0.25">
      <c r="MGR9080" s="43"/>
    </row>
    <row r="9081" spans="8988:8988" s="49" customFormat="1" x14ac:dyDescent="0.25">
      <c r="MGR9081" s="43"/>
    </row>
    <row r="9082" spans="8988:8988" s="49" customFormat="1" x14ac:dyDescent="0.25">
      <c r="MGR9082" s="43"/>
    </row>
    <row r="9083" spans="8988:8988" s="49" customFormat="1" x14ac:dyDescent="0.25">
      <c r="MGR9083" s="43"/>
    </row>
    <row r="9084" spans="8988:8988" s="49" customFormat="1" x14ac:dyDescent="0.25">
      <c r="MGR9084" s="43"/>
    </row>
    <row r="9085" spans="8988:8988" s="49" customFormat="1" x14ac:dyDescent="0.25">
      <c r="MGR9085" s="43"/>
    </row>
    <row r="9086" spans="8988:8988" s="49" customFormat="1" x14ac:dyDescent="0.25">
      <c r="MGR9086" s="43"/>
    </row>
    <row r="9087" spans="8988:8988" s="49" customFormat="1" x14ac:dyDescent="0.25">
      <c r="MGR9087" s="43"/>
    </row>
    <row r="9088" spans="8988:8988" s="49" customFormat="1" x14ac:dyDescent="0.25">
      <c r="MGR9088" s="43"/>
    </row>
    <row r="9089" spans="8988:8988" s="49" customFormat="1" x14ac:dyDescent="0.25">
      <c r="MGR9089" s="43"/>
    </row>
    <row r="9090" spans="8988:8988" s="49" customFormat="1" x14ac:dyDescent="0.25">
      <c r="MGR9090" s="43"/>
    </row>
    <row r="9091" spans="8988:8988" s="49" customFormat="1" x14ac:dyDescent="0.25">
      <c r="MGR9091" s="43"/>
    </row>
    <row r="9092" spans="8988:8988" s="49" customFormat="1" x14ac:dyDescent="0.25">
      <c r="MGR9092" s="43"/>
    </row>
    <row r="9093" spans="8988:8988" s="49" customFormat="1" x14ac:dyDescent="0.25">
      <c r="MGR9093" s="43"/>
    </row>
    <row r="9094" spans="8988:8988" s="49" customFormat="1" x14ac:dyDescent="0.25">
      <c r="MGR9094" s="43"/>
    </row>
    <row r="9095" spans="8988:8988" s="49" customFormat="1" x14ac:dyDescent="0.25">
      <c r="MGR9095" s="43"/>
    </row>
    <row r="9096" spans="8988:8988" s="49" customFormat="1" x14ac:dyDescent="0.25">
      <c r="MGR9096" s="43"/>
    </row>
    <row r="9097" spans="8988:8988" s="49" customFormat="1" x14ac:dyDescent="0.25">
      <c r="MGR9097" s="43"/>
    </row>
    <row r="9098" spans="8988:8988" s="49" customFormat="1" x14ac:dyDescent="0.25">
      <c r="MGR9098" s="43"/>
    </row>
    <row r="9099" spans="8988:8988" s="49" customFormat="1" x14ac:dyDescent="0.25">
      <c r="MGR9099" s="43"/>
    </row>
    <row r="9100" spans="8988:8988" s="49" customFormat="1" x14ac:dyDescent="0.25">
      <c r="MGR9100" s="43"/>
    </row>
    <row r="9101" spans="8988:8988" s="49" customFormat="1" x14ac:dyDescent="0.25">
      <c r="MGR9101" s="43"/>
    </row>
    <row r="9102" spans="8988:8988" s="49" customFormat="1" x14ac:dyDescent="0.25">
      <c r="MGR9102" s="43"/>
    </row>
    <row r="9103" spans="8988:8988" s="49" customFormat="1" x14ac:dyDescent="0.25">
      <c r="MGR9103" s="43"/>
    </row>
    <row r="9104" spans="8988:8988" s="49" customFormat="1" x14ac:dyDescent="0.25">
      <c r="MGR9104" s="43"/>
    </row>
    <row r="9105" spans="8988:8988" s="49" customFormat="1" x14ac:dyDescent="0.25">
      <c r="MGR9105" s="43"/>
    </row>
    <row r="9106" spans="8988:8988" s="49" customFormat="1" x14ac:dyDescent="0.25">
      <c r="MGR9106" s="43"/>
    </row>
    <row r="9107" spans="8988:8988" s="49" customFormat="1" x14ac:dyDescent="0.25">
      <c r="MGR9107" s="43"/>
    </row>
    <row r="9108" spans="8988:8988" s="49" customFormat="1" x14ac:dyDescent="0.25">
      <c r="MGR9108" s="43"/>
    </row>
    <row r="9109" spans="8988:8988" s="49" customFormat="1" x14ac:dyDescent="0.25">
      <c r="MGR9109" s="43"/>
    </row>
    <row r="9110" spans="8988:8988" s="49" customFormat="1" x14ac:dyDescent="0.25">
      <c r="MGR9110" s="43"/>
    </row>
    <row r="9111" spans="8988:8988" s="49" customFormat="1" x14ac:dyDescent="0.25">
      <c r="MGR9111" s="43"/>
    </row>
    <row r="9112" spans="8988:8988" s="49" customFormat="1" x14ac:dyDescent="0.25">
      <c r="MGR9112" s="43"/>
    </row>
    <row r="9113" spans="8988:8988" s="49" customFormat="1" x14ac:dyDescent="0.25">
      <c r="MGR9113" s="43"/>
    </row>
    <row r="9114" spans="8988:8988" s="49" customFormat="1" x14ac:dyDescent="0.25">
      <c r="MGR9114" s="43"/>
    </row>
    <row r="9115" spans="8988:8988" s="49" customFormat="1" x14ac:dyDescent="0.25">
      <c r="MGR9115" s="43"/>
    </row>
    <row r="9116" spans="8988:8988" s="49" customFormat="1" x14ac:dyDescent="0.25">
      <c r="MGR9116" s="43"/>
    </row>
    <row r="9117" spans="8988:8988" s="49" customFormat="1" x14ac:dyDescent="0.25">
      <c r="MGR9117" s="43"/>
    </row>
    <row r="9118" spans="8988:8988" s="49" customFormat="1" x14ac:dyDescent="0.25">
      <c r="MGR9118" s="43"/>
    </row>
    <row r="9119" spans="8988:8988" s="49" customFormat="1" x14ac:dyDescent="0.25">
      <c r="MGR9119" s="43"/>
    </row>
    <row r="9120" spans="8988:8988" s="49" customFormat="1" x14ac:dyDescent="0.25">
      <c r="MGR9120" s="43"/>
    </row>
    <row r="9121" spans="8988:8988" s="49" customFormat="1" x14ac:dyDescent="0.25">
      <c r="MGR9121" s="43"/>
    </row>
    <row r="9122" spans="8988:8988" s="49" customFormat="1" x14ac:dyDescent="0.25">
      <c r="MGR9122" s="43"/>
    </row>
    <row r="9123" spans="8988:8988" s="49" customFormat="1" x14ac:dyDescent="0.25">
      <c r="MGR9123" s="43"/>
    </row>
    <row r="9124" spans="8988:8988" s="49" customFormat="1" x14ac:dyDescent="0.25">
      <c r="MGR9124" s="43"/>
    </row>
    <row r="9125" spans="8988:8988" s="49" customFormat="1" x14ac:dyDescent="0.25">
      <c r="MGR9125" s="43"/>
    </row>
    <row r="9126" spans="8988:8988" s="49" customFormat="1" x14ac:dyDescent="0.25">
      <c r="MGR9126" s="43"/>
    </row>
    <row r="9127" spans="8988:8988" s="49" customFormat="1" x14ac:dyDescent="0.25">
      <c r="MGR9127" s="43"/>
    </row>
    <row r="9128" spans="8988:8988" s="49" customFormat="1" x14ac:dyDescent="0.25">
      <c r="MGR9128" s="43"/>
    </row>
    <row r="9129" spans="8988:8988" s="49" customFormat="1" x14ac:dyDescent="0.25">
      <c r="MGR9129" s="43"/>
    </row>
    <row r="9130" spans="8988:8988" s="49" customFormat="1" x14ac:dyDescent="0.25">
      <c r="MGR9130" s="43"/>
    </row>
    <row r="9131" spans="8988:8988" s="49" customFormat="1" x14ac:dyDescent="0.25">
      <c r="MGR9131" s="43"/>
    </row>
    <row r="9132" spans="8988:8988" s="49" customFormat="1" x14ac:dyDescent="0.25">
      <c r="MGR9132" s="43"/>
    </row>
    <row r="9133" spans="8988:8988" s="49" customFormat="1" x14ac:dyDescent="0.25">
      <c r="MGR9133" s="43"/>
    </row>
    <row r="9134" spans="8988:8988" s="49" customFormat="1" x14ac:dyDescent="0.25">
      <c r="MGR9134" s="43"/>
    </row>
    <row r="9135" spans="8988:8988" s="49" customFormat="1" x14ac:dyDescent="0.25">
      <c r="MGR9135" s="43"/>
    </row>
    <row r="9136" spans="8988:8988" s="49" customFormat="1" x14ac:dyDescent="0.25">
      <c r="MGR9136" s="43"/>
    </row>
    <row r="9137" spans="8988:8988" s="49" customFormat="1" x14ac:dyDescent="0.25">
      <c r="MGR9137" s="43"/>
    </row>
    <row r="9138" spans="8988:8988" s="49" customFormat="1" x14ac:dyDescent="0.25">
      <c r="MGR9138" s="43"/>
    </row>
    <row r="9139" spans="8988:8988" s="49" customFormat="1" x14ac:dyDescent="0.25">
      <c r="MGR9139" s="43"/>
    </row>
    <row r="9140" spans="8988:8988" s="49" customFormat="1" x14ac:dyDescent="0.25">
      <c r="MGR9140" s="43"/>
    </row>
    <row r="9141" spans="8988:8988" s="49" customFormat="1" x14ac:dyDescent="0.25">
      <c r="MGR9141" s="43"/>
    </row>
    <row r="9142" spans="8988:8988" s="49" customFormat="1" x14ac:dyDescent="0.25">
      <c r="MGR9142" s="43"/>
    </row>
    <row r="9143" spans="8988:8988" s="49" customFormat="1" x14ac:dyDescent="0.25">
      <c r="MGR9143" s="43"/>
    </row>
    <row r="9144" spans="8988:8988" s="49" customFormat="1" x14ac:dyDescent="0.25">
      <c r="MGR9144" s="43"/>
    </row>
    <row r="9145" spans="8988:8988" s="49" customFormat="1" x14ac:dyDescent="0.25">
      <c r="MGR9145" s="43"/>
    </row>
    <row r="9146" spans="8988:8988" s="49" customFormat="1" x14ac:dyDescent="0.25">
      <c r="MGR9146" s="43"/>
    </row>
    <row r="9147" spans="8988:8988" s="49" customFormat="1" x14ac:dyDescent="0.25">
      <c r="MGR9147" s="43"/>
    </row>
    <row r="9148" spans="8988:8988" s="49" customFormat="1" x14ac:dyDescent="0.25">
      <c r="MGR9148" s="43"/>
    </row>
    <row r="9149" spans="8988:8988" s="49" customFormat="1" x14ac:dyDescent="0.25">
      <c r="MGR9149" s="43"/>
    </row>
    <row r="9150" spans="8988:8988" s="49" customFormat="1" x14ac:dyDescent="0.25">
      <c r="MGR9150" s="43"/>
    </row>
    <row r="9151" spans="8988:8988" s="49" customFormat="1" x14ac:dyDescent="0.25">
      <c r="MGR9151" s="43"/>
    </row>
    <row r="9152" spans="8988:8988" s="49" customFormat="1" x14ac:dyDescent="0.25">
      <c r="MGR9152" s="43"/>
    </row>
    <row r="9153" spans="8988:8988" s="49" customFormat="1" x14ac:dyDescent="0.25">
      <c r="MGR9153" s="43"/>
    </row>
    <row r="9154" spans="8988:8988" s="49" customFormat="1" x14ac:dyDescent="0.25">
      <c r="MGR9154" s="43"/>
    </row>
    <row r="9155" spans="8988:8988" s="49" customFormat="1" x14ac:dyDescent="0.25">
      <c r="MGR9155" s="43"/>
    </row>
    <row r="9156" spans="8988:8988" s="49" customFormat="1" x14ac:dyDescent="0.25">
      <c r="MGR9156" s="43"/>
    </row>
    <row r="9157" spans="8988:8988" s="49" customFormat="1" x14ac:dyDescent="0.25">
      <c r="MGR9157" s="43"/>
    </row>
    <row r="9158" spans="8988:8988" s="49" customFormat="1" x14ac:dyDescent="0.25">
      <c r="MGR9158" s="43"/>
    </row>
    <row r="9159" spans="8988:8988" s="49" customFormat="1" x14ac:dyDescent="0.25">
      <c r="MGR9159" s="43"/>
    </row>
    <row r="9160" spans="8988:8988" s="49" customFormat="1" x14ac:dyDescent="0.25">
      <c r="MGR9160" s="43"/>
    </row>
    <row r="9161" spans="8988:8988" s="49" customFormat="1" x14ac:dyDescent="0.25">
      <c r="MGR9161" s="43"/>
    </row>
    <row r="9162" spans="8988:8988" s="49" customFormat="1" x14ac:dyDescent="0.25">
      <c r="MGR9162" s="43"/>
    </row>
    <row r="9163" spans="8988:8988" s="49" customFormat="1" x14ac:dyDescent="0.25">
      <c r="MGR9163" s="43"/>
    </row>
    <row r="9164" spans="8988:8988" s="49" customFormat="1" x14ac:dyDescent="0.25">
      <c r="MGR9164" s="43"/>
    </row>
    <row r="9165" spans="8988:8988" s="49" customFormat="1" x14ac:dyDescent="0.25">
      <c r="MGR9165" s="43"/>
    </row>
    <row r="9166" spans="8988:8988" s="49" customFormat="1" x14ac:dyDescent="0.25">
      <c r="MGR9166" s="43"/>
    </row>
    <row r="9167" spans="8988:8988" s="49" customFormat="1" x14ac:dyDescent="0.25">
      <c r="MGR9167" s="43"/>
    </row>
    <row r="9168" spans="8988:8988" s="49" customFormat="1" x14ac:dyDescent="0.25">
      <c r="MGR9168" s="43"/>
    </row>
    <row r="9169" spans="8988:8988" s="49" customFormat="1" x14ac:dyDescent="0.25">
      <c r="MGR9169" s="43"/>
    </row>
    <row r="9170" spans="8988:8988" s="49" customFormat="1" x14ac:dyDescent="0.25">
      <c r="MGR9170" s="43"/>
    </row>
    <row r="9171" spans="8988:8988" s="49" customFormat="1" x14ac:dyDescent="0.25">
      <c r="MGR9171" s="43"/>
    </row>
    <row r="9172" spans="8988:8988" s="49" customFormat="1" x14ac:dyDescent="0.25">
      <c r="MGR9172" s="43"/>
    </row>
    <row r="9173" spans="8988:8988" s="49" customFormat="1" x14ac:dyDescent="0.25">
      <c r="MGR9173" s="43"/>
    </row>
    <row r="9174" spans="8988:8988" s="49" customFormat="1" x14ac:dyDescent="0.25">
      <c r="MGR9174" s="43"/>
    </row>
    <row r="9175" spans="8988:8988" s="49" customFormat="1" x14ac:dyDescent="0.25">
      <c r="MGR9175" s="43"/>
    </row>
    <row r="9176" spans="8988:8988" s="49" customFormat="1" x14ac:dyDescent="0.25">
      <c r="MGR9176" s="43"/>
    </row>
    <row r="9177" spans="8988:8988" s="49" customFormat="1" x14ac:dyDescent="0.25">
      <c r="MGR9177" s="43"/>
    </row>
    <row r="9178" spans="8988:8988" s="49" customFormat="1" x14ac:dyDescent="0.25">
      <c r="MGR9178" s="43"/>
    </row>
    <row r="9179" spans="8988:8988" s="49" customFormat="1" x14ac:dyDescent="0.25">
      <c r="MGR9179" s="43"/>
    </row>
    <row r="9180" spans="8988:8988" s="49" customFormat="1" x14ac:dyDescent="0.25">
      <c r="MGR9180" s="43"/>
    </row>
    <row r="9181" spans="8988:8988" s="49" customFormat="1" x14ac:dyDescent="0.25">
      <c r="MGR9181" s="43"/>
    </row>
    <row r="9182" spans="8988:8988" s="49" customFormat="1" x14ac:dyDescent="0.25">
      <c r="MGR9182" s="43"/>
    </row>
    <row r="9183" spans="8988:8988" s="49" customFormat="1" x14ac:dyDescent="0.25">
      <c r="MGR9183" s="43"/>
    </row>
    <row r="9184" spans="8988:8988" s="49" customFormat="1" x14ac:dyDescent="0.25">
      <c r="MGR9184" s="43"/>
    </row>
    <row r="9185" spans="8988:8988" s="49" customFormat="1" x14ac:dyDescent="0.25">
      <c r="MGR9185" s="43"/>
    </row>
    <row r="9186" spans="8988:8988" s="49" customFormat="1" x14ac:dyDescent="0.25">
      <c r="MGR9186" s="43"/>
    </row>
    <row r="9187" spans="8988:8988" s="49" customFormat="1" x14ac:dyDescent="0.25">
      <c r="MGR9187" s="43"/>
    </row>
    <row r="9188" spans="8988:8988" s="49" customFormat="1" x14ac:dyDescent="0.25">
      <c r="MGR9188" s="43"/>
    </row>
    <row r="9189" spans="8988:8988" s="49" customFormat="1" x14ac:dyDescent="0.25">
      <c r="MGR9189" s="43"/>
    </row>
    <row r="9190" spans="8988:8988" s="49" customFormat="1" x14ac:dyDescent="0.25">
      <c r="MGR9190" s="43"/>
    </row>
    <row r="9191" spans="8988:8988" s="49" customFormat="1" x14ac:dyDescent="0.25">
      <c r="MGR9191" s="43"/>
    </row>
    <row r="9192" spans="8988:8988" s="49" customFormat="1" x14ac:dyDescent="0.25">
      <c r="MGR9192" s="43"/>
    </row>
    <row r="9193" spans="8988:8988" s="49" customFormat="1" x14ac:dyDescent="0.25">
      <c r="MGR9193" s="43"/>
    </row>
    <row r="9194" spans="8988:8988" s="49" customFormat="1" x14ac:dyDescent="0.25">
      <c r="MGR9194" s="43"/>
    </row>
    <row r="9195" spans="8988:8988" s="49" customFormat="1" x14ac:dyDescent="0.25">
      <c r="MGR9195" s="43"/>
    </row>
    <row r="9196" spans="8988:8988" s="49" customFormat="1" x14ac:dyDescent="0.25">
      <c r="MGR9196" s="43"/>
    </row>
    <row r="9197" spans="8988:8988" s="49" customFormat="1" x14ac:dyDescent="0.25">
      <c r="MGR9197" s="43"/>
    </row>
    <row r="9198" spans="8988:8988" s="49" customFormat="1" x14ac:dyDescent="0.25">
      <c r="MGR9198" s="43"/>
    </row>
    <row r="9199" spans="8988:8988" s="49" customFormat="1" x14ac:dyDescent="0.25">
      <c r="MGR9199" s="43"/>
    </row>
    <row r="9200" spans="8988:8988" s="49" customFormat="1" x14ac:dyDescent="0.25">
      <c r="MGR9200" s="43"/>
    </row>
    <row r="9201" spans="8988:8988" s="49" customFormat="1" x14ac:dyDescent="0.25">
      <c r="MGR9201" s="43"/>
    </row>
    <row r="9202" spans="8988:8988" s="49" customFormat="1" x14ac:dyDescent="0.25">
      <c r="MGR9202" s="43"/>
    </row>
    <row r="9203" spans="8988:8988" s="49" customFormat="1" x14ac:dyDescent="0.25">
      <c r="MGR9203" s="43"/>
    </row>
    <row r="9204" spans="8988:8988" s="49" customFormat="1" x14ac:dyDescent="0.25">
      <c r="MGR9204" s="43"/>
    </row>
    <row r="9205" spans="8988:8988" s="49" customFormat="1" x14ac:dyDescent="0.25">
      <c r="MGR9205" s="43"/>
    </row>
    <row r="9206" spans="8988:8988" s="49" customFormat="1" x14ac:dyDescent="0.25">
      <c r="MGR9206" s="43"/>
    </row>
    <row r="9207" spans="8988:8988" s="49" customFormat="1" x14ac:dyDescent="0.25">
      <c r="MGR9207" s="43"/>
    </row>
    <row r="9208" spans="8988:8988" s="49" customFormat="1" x14ac:dyDescent="0.25">
      <c r="MGR9208" s="43"/>
    </row>
    <row r="9209" spans="8988:8988" s="49" customFormat="1" x14ac:dyDescent="0.25">
      <c r="MGR9209" s="43"/>
    </row>
    <row r="9210" spans="8988:8988" s="49" customFormat="1" x14ac:dyDescent="0.25">
      <c r="MGR9210" s="43"/>
    </row>
    <row r="9211" spans="8988:8988" s="49" customFormat="1" x14ac:dyDescent="0.25">
      <c r="MGR9211" s="43"/>
    </row>
    <row r="9212" spans="8988:8988" s="49" customFormat="1" x14ac:dyDescent="0.25">
      <c r="MGR9212" s="43"/>
    </row>
    <row r="9213" spans="8988:8988" s="49" customFormat="1" x14ac:dyDescent="0.25">
      <c r="MGR9213" s="43"/>
    </row>
    <row r="9214" spans="8988:8988" s="49" customFormat="1" x14ac:dyDescent="0.25">
      <c r="MGR9214" s="43"/>
    </row>
    <row r="9215" spans="8988:8988" s="49" customFormat="1" x14ac:dyDescent="0.25">
      <c r="MGR9215" s="43"/>
    </row>
    <row r="9216" spans="8988:8988" s="49" customFormat="1" x14ac:dyDescent="0.25">
      <c r="MGR9216" s="43"/>
    </row>
    <row r="9217" spans="8988:8988" s="49" customFormat="1" x14ac:dyDescent="0.25">
      <c r="MGR9217" s="43"/>
    </row>
    <row r="9218" spans="8988:8988" s="49" customFormat="1" x14ac:dyDescent="0.25">
      <c r="MGR9218" s="43"/>
    </row>
    <row r="9219" spans="8988:8988" s="49" customFormat="1" x14ac:dyDescent="0.25">
      <c r="MGR9219" s="43"/>
    </row>
    <row r="9220" spans="8988:8988" s="49" customFormat="1" x14ac:dyDescent="0.25">
      <c r="MGR9220" s="43"/>
    </row>
    <row r="9221" spans="8988:8988" s="49" customFormat="1" x14ac:dyDescent="0.25">
      <c r="MGR9221" s="43"/>
    </row>
    <row r="9222" spans="8988:8988" s="49" customFormat="1" x14ac:dyDescent="0.25">
      <c r="MGR9222" s="43"/>
    </row>
    <row r="9223" spans="8988:8988" s="49" customFormat="1" x14ac:dyDescent="0.25">
      <c r="MGR9223" s="43"/>
    </row>
    <row r="9224" spans="8988:8988" s="49" customFormat="1" x14ac:dyDescent="0.25">
      <c r="MGR9224" s="43"/>
    </row>
    <row r="9225" spans="8988:8988" s="49" customFormat="1" x14ac:dyDescent="0.25">
      <c r="MGR9225" s="43"/>
    </row>
    <row r="9226" spans="8988:8988" s="49" customFormat="1" x14ac:dyDescent="0.25">
      <c r="MGR9226" s="43"/>
    </row>
    <row r="9227" spans="8988:8988" s="49" customFormat="1" x14ac:dyDescent="0.25">
      <c r="MGR9227" s="43"/>
    </row>
    <row r="9228" spans="8988:8988" s="49" customFormat="1" x14ac:dyDescent="0.25">
      <c r="MGR9228" s="43"/>
    </row>
    <row r="9229" spans="8988:8988" s="49" customFormat="1" x14ac:dyDescent="0.25">
      <c r="MGR9229" s="43"/>
    </row>
    <row r="9230" spans="8988:8988" s="49" customFormat="1" x14ac:dyDescent="0.25">
      <c r="MGR9230" s="43"/>
    </row>
    <row r="9231" spans="8988:8988" s="49" customFormat="1" x14ac:dyDescent="0.25">
      <c r="MGR9231" s="43"/>
    </row>
    <row r="9232" spans="8988:8988" s="49" customFormat="1" x14ac:dyDescent="0.25">
      <c r="MGR9232" s="43"/>
    </row>
    <row r="9233" spans="8988:8988" s="49" customFormat="1" x14ac:dyDescent="0.25">
      <c r="MGR9233" s="43"/>
    </row>
    <row r="9234" spans="8988:8988" s="49" customFormat="1" x14ac:dyDescent="0.25">
      <c r="MGR9234" s="43"/>
    </row>
    <row r="9235" spans="8988:8988" s="49" customFormat="1" x14ac:dyDescent="0.25">
      <c r="MGR9235" s="43"/>
    </row>
    <row r="9236" spans="8988:8988" s="49" customFormat="1" x14ac:dyDescent="0.25">
      <c r="MGR9236" s="43"/>
    </row>
    <row r="9237" spans="8988:8988" s="49" customFormat="1" x14ac:dyDescent="0.25">
      <c r="MGR9237" s="43"/>
    </row>
    <row r="9238" spans="8988:8988" s="49" customFormat="1" x14ac:dyDescent="0.25">
      <c r="MGR9238" s="43"/>
    </row>
    <row r="9239" spans="8988:8988" s="49" customFormat="1" x14ac:dyDescent="0.25">
      <c r="MGR9239" s="43"/>
    </row>
    <row r="9240" spans="8988:8988" s="49" customFormat="1" x14ac:dyDescent="0.25">
      <c r="MGR9240" s="43"/>
    </row>
    <row r="9241" spans="8988:8988" s="49" customFormat="1" x14ac:dyDescent="0.25">
      <c r="MGR9241" s="43"/>
    </row>
    <row r="9242" spans="8988:8988" s="49" customFormat="1" x14ac:dyDescent="0.25">
      <c r="MGR9242" s="43"/>
    </row>
    <row r="9243" spans="8988:8988" s="49" customFormat="1" x14ac:dyDescent="0.25">
      <c r="MGR9243" s="43"/>
    </row>
    <row r="9244" spans="8988:8988" s="49" customFormat="1" x14ac:dyDescent="0.25">
      <c r="MGR9244" s="43"/>
    </row>
    <row r="9245" spans="8988:8988" s="49" customFormat="1" x14ac:dyDescent="0.25">
      <c r="MGR9245" s="43"/>
    </row>
    <row r="9246" spans="8988:8988" s="49" customFormat="1" x14ac:dyDescent="0.25">
      <c r="MGR9246" s="43"/>
    </row>
    <row r="9247" spans="8988:8988" s="49" customFormat="1" x14ac:dyDescent="0.25">
      <c r="MGR9247" s="43"/>
    </row>
    <row r="9248" spans="8988:8988" s="49" customFormat="1" x14ac:dyDescent="0.25">
      <c r="MGR9248" s="43"/>
    </row>
    <row r="9249" spans="8988:8988" s="49" customFormat="1" x14ac:dyDescent="0.25">
      <c r="MGR9249" s="43"/>
    </row>
    <row r="9250" spans="8988:8988" s="49" customFormat="1" x14ac:dyDescent="0.25">
      <c r="MGR9250" s="43"/>
    </row>
    <row r="9251" spans="8988:8988" s="49" customFormat="1" x14ac:dyDescent="0.25">
      <c r="MGR9251" s="43"/>
    </row>
    <row r="9252" spans="8988:8988" s="49" customFormat="1" x14ac:dyDescent="0.25">
      <c r="MGR9252" s="43"/>
    </row>
    <row r="9253" spans="8988:8988" s="49" customFormat="1" x14ac:dyDescent="0.25">
      <c r="MGR9253" s="43"/>
    </row>
    <row r="9254" spans="8988:8988" s="49" customFormat="1" x14ac:dyDescent="0.25">
      <c r="MGR9254" s="43"/>
    </row>
    <row r="9255" spans="8988:8988" s="49" customFormat="1" x14ac:dyDescent="0.25">
      <c r="MGR9255" s="43"/>
    </row>
    <row r="9256" spans="8988:8988" s="49" customFormat="1" x14ac:dyDescent="0.25">
      <c r="MGR9256" s="43"/>
    </row>
    <row r="9257" spans="8988:8988" s="49" customFormat="1" x14ac:dyDescent="0.25">
      <c r="MGR9257" s="43"/>
    </row>
    <row r="9258" spans="8988:8988" s="49" customFormat="1" x14ac:dyDescent="0.25">
      <c r="MGR9258" s="43"/>
    </row>
    <row r="9259" spans="8988:8988" s="49" customFormat="1" x14ac:dyDescent="0.25">
      <c r="MGR9259" s="43"/>
    </row>
    <row r="9260" spans="8988:8988" s="49" customFormat="1" x14ac:dyDescent="0.25">
      <c r="MGR9260" s="43"/>
    </row>
    <row r="9261" spans="8988:8988" s="49" customFormat="1" x14ac:dyDescent="0.25">
      <c r="MGR9261" s="43"/>
    </row>
    <row r="9262" spans="8988:8988" s="49" customFormat="1" x14ac:dyDescent="0.25">
      <c r="MGR9262" s="43"/>
    </row>
    <row r="9263" spans="8988:8988" s="49" customFormat="1" x14ac:dyDescent="0.25">
      <c r="MGR9263" s="43"/>
    </row>
    <row r="9264" spans="8988:8988" s="49" customFormat="1" x14ac:dyDescent="0.25">
      <c r="MGR9264" s="43"/>
    </row>
    <row r="9265" spans="8988:8988" s="49" customFormat="1" x14ac:dyDescent="0.25">
      <c r="MGR9265" s="43"/>
    </row>
    <row r="9266" spans="8988:8988" s="49" customFormat="1" x14ac:dyDescent="0.25">
      <c r="MGR9266" s="43"/>
    </row>
    <row r="9267" spans="8988:8988" s="49" customFormat="1" x14ac:dyDescent="0.25">
      <c r="MGR9267" s="43"/>
    </row>
    <row r="9268" spans="8988:8988" s="49" customFormat="1" x14ac:dyDescent="0.25">
      <c r="MGR9268" s="43"/>
    </row>
    <row r="9269" spans="8988:8988" s="49" customFormat="1" x14ac:dyDescent="0.25">
      <c r="MGR9269" s="43"/>
    </row>
    <row r="9270" spans="8988:8988" s="49" customFormat="1" x14ac:dyDescent="0.25">
      <c r="MGR9270" s="43"/>
    </row>
    <row r="9271" spans="8988:8988" s="49" customFormat="1" x14ac:dyDescent="0.25">
      <c r="MGR9271" s="43"/>
    </row>
    <row r="9272" spans="8988:8988" s="49" customFormat="1" x14ac:dyDescent="0.25">
      <c r="MGR9272" s="43"/>
    </row>
    <row r="9273" spans="8988:8988" s="49" customFormat="1" x14ac:dyDescent="0.25">
      <c r="MGR9273" s="43"/>
    </row>
    <row r="9274" spans="8988:8988" s="49" customFormat="1" x14ac:dyDescent="0.25">
      <c r="MGR9274" s="43"/>
    </row>
    <row r="9275" spans="8988:8988" s="49" customFormat="1" x14ac:dyDescent="0.25">
      <c r="MGR9275" s="43"/>
    </row>
    <row r="9276" spans="8988:8988" s="49" customFormat="1" x14ac:dyDescent="0.25">
      <c r="MGR9276" s="43"/>
    </row>
    <row r="9277" spans="8988:8988" s="49" customFormat="1" x14ac:dyDescent="0.25">
      <c r="MGR9277" s="43"/>
    </row>
    <row r="9278" spans="8988:8988" s="49" customFormat="1" x14ac:dyDescent="0.25">
      <c r="MGR9278" s="43"/>
    </row>
    <row r="9279" spans="8988:8988" s="49" customFormat="1" x14ac:dyDescent="0.25">
      <c r="MGR9279" s="43"/>
    </row>
    <row r="9280" spans="8988:8988" s="49" customFormat="1" x14ac:dyDescent="0.25">
      <c r="MGR9280" s="43"/>
    </row>
    <row r="9281" spans="8988:8988" s="49" customFormat="1" x14ac:dyDescent="0.25">
      <c r="MGR9281" s="43"/>
    </row>
    <row r="9282" spans="8988:8988" s="49" customFormat="1" x14ac:dyDescent="0.25">
      <c r="MGR9282" s="43"/>
    </row>
    <row r="9283" spans="8988:8988" s="49" customFormat="1" x14ac:dyDescent="0.25">
      <c r="MGR9283" s="43"/>
    </row>
    <row r="9284" spans="8988:8988" s="49" customFormat="1" x14ac:dyDescent="0.25">
      <c r="MGR9284" s="43"/>
    </row>
    <row r="9285" spans="8988:8988" s="49" customFormat="1" x14ac:dyDescent="0.25">
      <c r="MGR9285" s="43"/>
    </row>
    <row r="9286" spans="8988:8988" s="49" customFormat="1" x14ac:dyDescent="0.25">
      <c r="MGR9286" s="43"/>
    </row>
    <row r="9287" spans="8988:8988" s="49" customFormat="1" x14ac:dyDescent="0.25">
      <c r="MGR9287" s="43"/>
    </row>
    <row r="9288" spans="8988:8988" s="49" customFormat="1" x14ac:dyDescent="0.25">
      <c r="MGR9288" s="43"/>
    </row>
    <row r="9289" spans="8988:8988" s="49" customFormat="1" x14ac:dyDescent="0.25">
      <c r="MGR9289" s="43"/>
    </row>
    <row r="9290" spans="8988:8988" s="49" customFormat="1" x14ac:dyDescent="0.25">
      <c r="MGR9290" s="43"/>
    </row>
    <row r="9291" spans="8988:8988" s="49" customFormat="1" x14ac:dyDescent="0.25">
      <c r="MGR9291" s="43"/>
    </row>
    <row r="9292" spans="8988:8988" s="49" customFormat="1" x14ac:dyDescent="0.25">
      <c r="MGR9292" s="43"/>
    </row>
    <row r="9293" spans="8988:8988" s="49" customFormat="1" x14ac:dyDescent="0.25">
      <c r="MGR9293" s="43"/>
    </row>
    <row r="9294" spans="8988:8988" s="49" customFormat="1" x14ac:dyDescent="0.25">
      <c r="MGR9294" s="43"/>
    </row>
    <row r="9295" spans="8988:8988" s="49" customFormat="1" x14ac:dyDescent="0.25">
      <c r="MGR9295" s="43"/>
    </row>
    <row r="9296" spans="8988:8988" s="49" customFormat="1" x14ac:dyDescent="0.25">
      <c r="MGR9296" s="43"/>
    </row>
    <row r="9297" spans="8988:8988" s="49" customFormat="1" x14ac:dyDescent="0.25">
      <c r="MGR9297" s="43"/>
    </row>
    <row r="9298" spans="8988:8988" s="49" customFormat="1" x14ac:dyDescent="0.25">
      <c r="MGR9298" s="43"/>
    </row>
    <row r="9299" spans="8988:8988" s="49" customFormat="1" x14ac:dyDescent="0.25">
      <c r="MGR9299" s="43"/>
    </row>
    <row r="9300" spans="8988:8988" s="49" customFormat="1" x14ac:dyDescent="0.25">
      <c r="MGR9300" s="43"/>
    </row>
    <row r="9301" spans="8988:8988" s="49" customFormat="1" x14ac:dyDescent="0.25">
      <c r="MGR9301" s="43"/>
    </row>
    <row r="9302" spans="8988:8988" s="49" customFormat="1" x14ac:dyDescent="0.25">
      <c r="MGR9302" s="43"/>
    </row>
    <row r="9303" spans="8988:8988" s="49" customFormat="1" x14ac:dyDescent="0.25">
      <c r="MGR9303" s="43"/>
    </row>
    <row r="9304" spans="8988:8988" s="49" customFormat="1" x14ac:dyDescent="0.25">
      <c r="MGR9304" s="43"/>
    </row>
    <row r="9305" spans="8988:8988" s="49" customFormat="1" x14ac:dyDescent="0.25">
      <c r="MGR9305" s="43"/>
    </row>
    <row r="9306" spans="8988:8988" s="49" customFormat="1" x14ac:dyDescent="0.25">
      <c r="MGR9306" s="43"/>
    </row>
    <row r="9307" spans="8988:8988" s="49" customFormat="1" x14ac:dyDescent="0.25">
      <c r="MGR9307" s="43"/>
    </row>
    <row r="9308" spans="8988:8988" s="49" customFormat="1" x14ac:dyDescent="0.25">
      <c r="MGR9308" s="43"/>
    </row>
    <row r="9309" spans="8988:8988" s="49" customFormat="1" x14ac:dyDescent="0.25">
      <c r="MGR9309" s="43"/>
    </row>
    <row r="9310" spans="8988:8988" s="49" customFormat="1" x14ac:dyDescent="0.25">
      <c r="MGR9310" s="43"/>
    </row>
    <row r="9311" spans="8988:8988" s="49" customFormat="1" x14ac:dyDescent="0.25">
      <c r="MGR9311" s="43"/>
    </row>
    <row r="9312" spans="8988:8988" s="49" customFormat="1" x14ac:dyDescent="0.25">
      <c r="MGR9312" s="43"/>
    </row>
    <row r="9313" spans="8988:8988" s="49" customFormat="1" x14ac:dyDescent="0.25">
      <c r="MGR9313" s="43"/>
    </row>
    <row r="9314" spans="8988:8988" s="49" customFormat="1" x14ac:dyDescent="0.25">
      <c r="MGR9314" s="43"/>
    </row>
    <row r="9315" spans="8988:8988" s="49" customFormat="1" x14ac:dyDescent="0.25">
      <c r="MGR9315" s="43"/>
    </row>
    <row r="9316" spans="8988:8988" s="49" customFormat="1" x14ac:dyDescent="0.25">
      <c r="MGR9316" s="43"/>
    </row>
    <row r="9317" spans="8988:8988" s="49" customFormat="1" x14ac:dyDescent="0.25">
      <c r="MGR9317" s="43"/>
    </row>
    <row r="9318" spans="8988:8988" s="49" customFormat="1" x14ac:dyDescent="0.25">
      <c r="MGR9318" s="43"/>
    </row>
    <row r="9319" spans="8988:8988" s="49" customFormat="1" x14ac:dyDescent="0.25">
      <c r="MGR9319" s="43"/>
    </row>
    <row r="9320" spans="8988:8988" s="49" customFormat="1" x14ac:dyDescent="0.25">
      <c r="MGR9320" s="43"/>
    </row>
    <row r="9321" spans="8988:8988" s="49" customFormat="1" x14ac:dyDescent="0.25">
      <c r="MGR9321" s="43"/>
    </row>
    <row r="9322" spans="8988:8988" s="49" customFormat="1" x14ac:dyDescent="0.25">
      <c r="MGR9322" s="43"/>
    </row>
    <row r="9323" spans="8988:8988" s="49" customFormat="1" x14ac:dyDescent="0.25">
      <c r="MGR9323" s="43"/>
    </row>
    <row r="9324" spans="8988:8988" s="49" customFormat="1" x14ac:dyDescent="0.25">
      <c r="MGR9324" s="43"/>
    </row>
    <row r="9325" spans="8988:8988" s="49" customFormat="1" x14ac:dyDescent="0.25">
      <c r="MGR9325" s="43"/>
    </row>
    <row r="9326" spans="8988:8988" s="49" customFormat="1" x14ac:dyDescent="0.25">
      <c r="MGR9326" s="43"/>
    </row>
    <row r="9327" spans="8988:8988" s="49" customFormat="1" x14ac:dyDescent="0.25">
      <c r="MGR9327" s="43"/>
    </row>
    <row r="9328" spans="8988:8988" s="49" customFormat="1" x14ac:dyDescent="0.25">
      <c r="MGR9328" s="43"/>
    </row>
    <row r="9329" spans="8988:8988" s="49" customFormat="1" x14ac:dyDescent="0.25">
      <c r="MGR9329" s="43"/>
    </row>
    <row r="9330" spans="8988:8988" s="49" customFormat="1" x14ac:dyDescent="0.25">
      <c r="MGR9330" s="43"/>
    </row>
    <row r="9331" spans="8988:8988" s="49" customFormat="1" x14ac:dyDescent="0.25">
      <c r="MGR9331" s="43"/>
    </row>
    <row r="9332" spans="8988:8988" s="49" customFormat="1" x14ac:dyDescent="0.25">
      <c r="MGR9332" s="43"/>
    </row>
    <row r="9333" spans="8988:8988" s="49" customFormat="1" x14ac:dyDescent="0.25">
      <c r="MGR9333" s="43"/>
    </row>
    <row r="9334" spans="8988:8988" s="49" customFormat="1" x14ac:dyDescent="0.25">
      <c r="MGR9334" s="43"/>
    </row>
    <row r="9335" spans="8988:8988" s="49" customFormat="1" x14ac:dyDescent="0.25">
      <c r="MGR9335" s="43"/>
    </row>
    <row r="9336" spans="8988:8988" s="49" customFormat="1" x14ac:dyDescent="0.25">
      <c r="MGR9336" s="43"/>
    </row>
    <row r="9337" spans="8988:8988" s="49" customFormat="1" x14ac:dyDescent="0.25">
      <c r="MGR9337" s="43"/>
    </row>
    <row r="9338" spans="8988:8988" s="49" customFormat="1" x14ac:dyDescent="0.25">
      <c r="MGR9338" s="43"/>
    </row>
    <row r="9339" spans="8988:8988" s="49" customFormat="1" x14ac:dyDescent="0.25">
      <c r="MGR9339" s="43"/>
    </row>
    <row r="9340" spans="8988:8988" s="49" customFormat="1" x14ac:dyDescent="0.25">
      <c r="MGR9340" s="43"/>
    </row>
    <row r="9341" spans="8988:8988" s="49" customFormat="1" x14ac:dyDescent="0.25">
      <c r="MGR9341" s="43"/>
    </row>
    <row r="9342" spans="8988:8988" s="49" customFormat="1" x14ac:dyDescent="0.25">
      <c r="MGR9342" s="43"/>
    </row>
    <row r="9343" spans="8988:8988" s="49" customFormat="1" x14ac:dyDescent="0.25">
      <c r="MGR9343" s="43"/>
    </row>
    <row r="9344" spans="8988:8988" s="49" customFormat="1" x14ac:dyDescent="0.25">
      <c r="MGR9344" s="43"/>
    </row>
    <row r="9345" spans="8988:8988" s="49" customFormat="1" x14ac:dyDescent="0.25">
      <c r="MGR9345" s="43"/>
    </row>
    <row r="9346" spans="8988:8988" s="49" customFormat="1" x14ac:dyDescent="0.25">
      <c r="MGR9346" s="43"/>
    </row>
    <row r="9347" spans="8988:8988" s="49" customFormat="1" x14ac:dyDescent="0.25">
      <c r="MGR9347" s="43"/>
    </row>
    <row r="9348" spans="8988:8988" s="49" customFormat="1" x14ac:dyDescent="0.25">
      <c r="MGR9348" s="43"/>
    </row>
    <row r="9349" spans="8988:8988" s="49" customFormat="1" x14ac:dyDescent="0.25">
      <c r="MGR9349" s="43"/>
    </row>
    <row r="9350" spans="8988:8988" s="49" customFormat="1" x14ac:dyDescent="0.25">
      <c r="MGR9350" s="43"/>
    </row>
    <row r="9351" spans="8988:8988" s="49" customFormat="1" x14ac:dyDescent="0.25">
      <c r="MGR9351" s="43"/>
    </row>
    <row r="9352" spans="8988:8988" s="49" customFormat="1" x14ac:dyDescent="0.25">
      <c r="MGR9352" s="43"/>
    </row>
    <row r="9353" spans="8988:8988" s="49" customFormat="1" x14ac:dyDescent="0.25">
      <c r="MGR9353" s="43"/>
    </row>
    <row r="9354" spans="8988:8988" s="49" customFormat="1" x14ac:dyDescent="0.25">
      <c r="MGR9354" s="43"/>
    </row>
    <row r="9355" spans="8988:8988" s="49" customFormat="1" x14ac:dyDescent="0.25">
      <c r="MGR9355" s="43"/>
    </row>
    <row r="9356" spans="8988:8988" s="49" customFormat="1" x14ac:dyDescent="0.25">
      <c r="MGR9356" s="43"/>
    </row>
    <row r="9357" spans="8988:8988" s="49" customFormat="1" x14ac:dyDescent="0.25">
      <c r="MGR9357" s="43"/>
    </row>
    <row r="9358" spans="8988:8988" s="49" customFormat="1" x14ac:dyDescent="0.25">
      <c r="MGR9358" s="43"/>
    </row>
    <row r="9359" spans="8988:8988" s="49" customFormat="1" x14ac:dyDescent="0.25">
      <c r="MGR9359" s="43"/>
    </row>
    <row r="9360" spans="8988:8988" s="49" customFormat="1" x14ac:dyDescent="0.25">
      <c r="MGR9360" s="43"/>
    </row>
    <row r="9361" spans="8988:8988" s="49" customFormat="1" x14ac:dyDescent="0.25">
      <c r="MGR9361" s="43"/>
    </row>
    <row r="9362" spans="8988:8988" s="49" customFormat="1" x14ac:dyDescent="0.25">
      <c r="MGR9362" s="43"/>
    </row>
    <row r="9363" spans="8988:8988" s="49" customFormat="1" x14ac:dyDescent="0.25">
      <c r="MGR9363" s="43"/>
    </row>
    <row r="9364" spans="8988:8988" s="49" customFormat="1" x14ac:dyDescent="0.25">
      <c r="MGR9364" s="43"/>
    </row>
    <row r="9365" spans="8988:8988" s="49" customFormat="1" x14ac:dyDescent="0.25">
      <c r="MGR9365" s="43"/>
    </row>
    <row r="9366" spans="8988:8988" s="49" customFormat="1" x14ac:dyDescent="0.25">
      <c r="MGR9366" s="43"/>
    </row>
    <row r="9367" spans="8988:8988" s="49" customFormat="1" x14ac:dyDescent="0.25">
      <c r="MGR9367" s="43"/>
    </row>
    <row r="9368" spans="8988:8988" s="49" customFormat="1" x14ac:dyDescent="0.25">
      <c r="MGR9368" s="43"/>
    </row>
    <row r="9369" spans="8988:8988" s="49" customFormat="1" x14ac:dyDescent="0.25">
      <c r="MGR9369" s="43"/>
    </row>
    <row r="9370" spans="8988:8988" s="49" customFormat="1" x14ac:dyDescent="0.25">
      <c r="MGR9370" s="43"/>
    </row>
    <row r="9371" spans="8988:8988" s="49" customFormat="1" x14ac:dyDescent="0.25">
      <c r="MGR9371" s="43"/>
    </row>
    <row r="9372" spans="8988:8988" s="49" customFormat="1" x14ac:dyDescent="0.25">
      <c r="MGR9372" s="43"/>
    </row>
    <row r="9373" spans="8988:8988" s="49" customFormat="1" x14ac:dyDescent="0.25">
      <c r="MGR9373" s="43"/>
    </row>
    <row r="9374" spans="8988:8988" s="49" customFormat="1" x14ac:dyDescent="0.25">
      <c r="MGR9374" s="43"/>
    </row>
    <row r="9375" spans="8988:8988" s="49" customFormat="1" x14ac:dyDescent="0.25">
      <c r="MGR9375" s="43"/>
    </row>
    <row r="9376" spans="8988:8988" s="49" customFormat="1" x14ac:dyDescent="0.25">
      <c r="MGR9376" s="43"/>
    </row>
    <row r="9377" spans="8988:8988" s="49" customFormat="1" x14ac:dyDescent="0.25">
      <c r="MGR9377" s="43"/>
    </row>
    <row r="9378" spans="8988:8988" s="49" customFormat="1" x14ac:dyDescent="0.25">
      <c r="MGR9378" s="43"/>
    </row>
    <row r="9379" spans="8988:8988" s="49" customFormat="1" x14ac:dyDescent="0.25">
      <c r="MGR9379" s="43"/>
    </row>
    <row r="9380" spans="8988:8988" s="49" customFormat="1" x14ac:dyDescent="0.25">
      <c r="MGR9380" s="43"/>
    </row>
    <row r="9381" spans="8988:8988" s="49" customFormat="1" x14ac:dyDescent="0.25">
      <c r="MGR9381" s="43"/>
    </row>
    <row r="9382" spans="8988:8988" s="49" customFormat="1" x14ac:dyDescent="0.25">
      <c r="MGR9382" s="43"/>
    </row>
    <row r="9383" spans="8988:8988" s="49" customFormat="1" x14ac:dyDescent="0.25">
      <c r="MGR9383" s="43"/>
    </row>
    <row r="9384" spans="8988:8988" s="49" customFormat="1" x14ac:dyDescent="0.25">
      <c r="MGR9384" s="43"/>
    </row>
    <row r="9385" spans="8988:8988" s="49" customFormat="1" x14ac:dyDescent="0.25">
      <c r="MGR9385" s="43"/>
    </row>
    <row r="9386" spans="8988:8988" s="49" customFormat="1" x14ac:dyDescent="0.25">
      <c r="MGR9386" s="43"/>
    </row>
    <row r="9387" spans="8988:8988" s="49" customFormat="1" x14ac:dyDescent="0.25">
      <c r="MGR9387" s="43"/>
    </row>
    <row r="9388" spans="8988:8988" s="49" customFormat="1" x14ac:dyDescent="0.25">
      <c r="MGR9388" s="43"/>
    </row>
    <row r="9389" spans="8988:8988" s="49" customFormat="1" x14ac:dyDescent="0.25">
      <c r="MGR9389" s="43"/>
    </row>
    <row r="9390" spans="8988:8988" s="49" customFormat="1" x14ac:dyDescent="0.25">
      <c r="MGR9390" s="43"/>
    </row>
    <row r="9391" spans="8988:8988" s="49" customFormat="1" x14ac:dyDescent="0.25">
      <c r="MGR9391" s="43"/>
    </row>
    <row r="9392" spans="8988:8988" s="49" customFormat="1" x14ac:dyDescent="0.25">
      <c r="MGR9392" s="43"/>
    </row>
    <row r="9393" spans="8988:8988" s="49" customFormat="1" x14ac:dyDescent="0.25">
      <c r="MGR9393" s="43"/>
    </row>
    <row r="9394" spans="8988:8988" s="49" customFormat="1" x14ac:dyDescent="0.25">
      <c r="MGR9394" s="43"/>
    </row>
    <row r="9395" spans="8988:8988" s="49" customFormat="1" x14ac:dyDescent="0.25">
      <c r="MGR9395" s="43"/>
    </row>
    <row r="9396" spans="8988:8988" s="49" customFormat="1" x14ac:dyDescent="0.25">
      <c r="MGR9396" s="43"/>
    </row>
    <row r="9397" spans="8988:8988" s="49" customFormat="1" x14ac:dyDescent="0.25">
      <c r="MGR9397" s="43"/>
    </row>
    <row r="9398" spans="8988:8988" s="49" customFormat="1" x14ac:dyDescent="0.25">
      <c r="MGR9398" s="43"/>
    </row>
    <row r="9399" spans="8988:8988" s="49" customFormat="1" x14ac:dyDescent="0.25">
      <c r="MGR9399" s="43"/>
    </row>
    <row r="9400" spans="8988:8988" s="49" customFormat="1" x14ac:dyDescent="0.25">
      <c r="MGR9400" s="43"/>
    </row>
    <row r="9401" spans="8988:8988" s="49" customFormat="1" x14ac:dyDescent="0.25">
      <c r="MGR9401" s="43"/>
    </row>
    <row r="9402" spans="8988:8988" s="49" customFormat="1" x14ac:dyDescent="0.25">
      <c r="MGR9402" s="43"/>
    </row>
    <row r="9403" spans="8988:8988" s="49" customFormat="1" x14ac:dyDescent="0.25">
      <c r="MGR9403" s="43"/>
    </row>
    <row r="9404" spans="8988:8988" s="49" customFormat="1" x14ac:dyDescent="0.25">
      <c r="MGR9404" s="43"/>
    </row>
    <row r="9405" spans="8988:8988" s="49" customFormat="1" x14ac:dyDescent="0.25">
      <c r="MGR9405" s="43"/>
    </row>
    <row r="9406" spans="8988:8988" s="49" customFormat="1" x14ac:dyDescent="0.25">
      <c r="MGR9406" s="43"/>
    </row>
    <row r="9407" spans="8988:8988" s="49" customFormat="1" x14ac:dyDescent="0.25">
      <c r="MGR9407" s="43"/>
    </row>
    <row r="9408" spans="8988:8988" s="49" customFormat="1" x14ac:dyDescent="0.25">
      <c r="MGR9408" s="43"/>
    </row>
    <row r="9409" spans="8988:8988" s="49" customFormat="1" x14ac:dyDescent="0.25">
      <c r="MGR9409" s="43"/>
    </row>
    <row r="9410" spans="8988:8988" s="49" customFormat="1" x14ac:dyDescent="0.25">
      <c r="MGR9410" s="43"/>
    </row>
    <row r="9411" spans="8988:8988" s="49" customFormat="1" x14ac:dyDescent="0.25">
      <c r="MGR9411" s="43"/>
    </row>
    <row r="9412" spans="8988:8988" s="49" customFormat="1" x14ac:dyDescent="0.25">
      <c r="MGR9412" s="43"/>
    </row>
    <row r="9413" spans="8988:8988" s="49" customFormat="1" x14ac:dyDescent="0.25">
      <c r="MGR9413" s="43"/>
    </row>
    <row r="9414" spans="8988:8988" s="49" customFormat="1" x14ac:dyDescent="0.25">
      <c r="MGR9414" s="43"/>
    </row>
    <row r="9415" spans="8988:8988" s="49" customFormat="1" x14ac:dyDescent="0.25">
      <c r="MGR9415" s="43"/>
    </row>
    <row r="9416" spans="8988:8988" s="49" customFormat="1" x14ac:dyDescent="0.25">
      <c r="MGR9416" s="43"/>
    </row>
    <row r="9417" spans="8988:8988" s="49" customFormat="1" x14ac:dyDescent="0.25">
      <c r="MGR9417" s="43"/>
    </row>
    <row r="9418" spans="8988:8988" s="49" customFormat="1" x14ac:dyDescent="0.25">
      <c r="MGR9418" s="43"/>
    </row>
    <row r="9419" spans="8988:8988" s="49" customFormat="1" x14ac:dyDescent="0.25">
      <c r="MGR9419" s="43"/>
    </row>
    <row r="9420" spans="8988:8988" s="49" customFormat="1" x14ac:dyDescent="0.25">
      <c r="MGR9420" s="43"/>
    </row>
    <row r="9421" spans="8988:8988" s="49" customFormat="1" x14ac:dyDescent="0.25">
      <c r="MGR9421" s="43"/>
    </row>
    <row r="9422" spans="8988:8988" s="49" customFormat="1" x14ac:dyDescent="0.25">
      <c r="MGR9422" s="43"/>
    </row>
    <row r="9423" spans="8988:8988" s="49" customFormat="1" x14ac:dyDescent="0.25">
      <c r="MGR9423" s="43"/>
    </row>
    <row r="9424" spans="8988:8988" s="49" customFormat="1" x14ac:dyDescent="0.25">
      <c r="MGR9424" s="43"/>
    </row>
    <row r="9425" spans="8988:8988" s="49" customFormat="1" x14ac:dyDescent="0.25">
      <c r="MGR9425" s="43"/>
    </row>
    <row r="9426" spans="8988:8988" s="49" customFormat="1" x14ac:dyDescent="0.25">
      <c r="MGR9426" s="43"/>
    </row>
    <row r="9427" spans="8988:8988" s="49" customFormat="1" x14ac:dyDescent="0.25">
      <c r="MGR9427" s="43"/>
    </row>
    <row r="9428" spans="8988:8988" s="49" customFormat="1" x14ac:dyDescent="0.25">
      <c r="MGR9428" s="43"/>
    </row>
    <row r="9429" spans="8988:8988" s="49" customFormat="1" x14ac:dyDescent="0.25">
      <c r="MGR9429" s="43"/>
    </row>
    <row r="9430" spans="8988:8988" s="49" customFormat="1" x14ac:dyDescent="0.25">
      <c r="MGR9430" s="43"/>
    </row>
    <row r="9431" spans="8988:8988" s="49" customFormat="1" x14ac:dyDescent="0.25">
      <c r="MGR9431" s="43"/>
    </row>
    <row r="9432" spans="8988:8988" s="49" customFormat="1" x14ac:dyDescent="0.25">
      <c r="MGR9432" s="43"/>
    </row>
    <row r="9433" spans="8988:8988" s="49" customFormat="1" x14ac:dyDescent="0.25">
      <c r="MGR9433" s="43"/>
    </row>
    <row r="9434" spans="8988:8988" s="49" customFormat="1" x14ac:dyDescent="0.25">
      <c r="MGR9434" s="43"/>
    </row>
    <row r="9435" spans="8988:8988" s="49" customFormat="1" x14ac:dyDescent="0.25">
      <c r="MGR9435" s="43"/>
    </row>
    <row r="9436" spans="8988:8988" s="49" customFormat="1" x14ac:dyDescent="0.25">
      <c r="MGR9436" s="43"/>
    </row>
    <row r="9437" spans="8988:8988" s="49" customFormat="1" x14ac:dyDescent="0.25">
      <c r="MGR9437" s="43"/>
    </row>
    <row r="9438" spans="8988:8988" s="49" customFormat="1" x14ac:dyDescent="0.25">
      <c r="MGR9438" s="43"/>
    </row>
    <row r="9439" spans="8988:8988" s="49" customFormat="1" x14ac:dyDescent="0.25">
      <c r="MGR9439" s="43"/>
    </row>
    <row r="9440" spans="8988:8988" s="49" customFormat="1" x14ac:dyDescent="0.25">
      <c r="MGR9440" s="43"/>
    </row>
    <row r="9441" spans="8988:8988" s="49" customFormat="1" x14ac:dyDescent="0.25">
      <c r="MGR9441" s="43"/>
    </row>
    <row r="9442" spans="8988:8988" s="49" customFormat="1" x14ac:dyDescent="0.25">
      <c r="MGR9442" s="43"/>
    </row>
    <row r="9443" spans="8988:8988" s="49" customFormat="1" x14ac:dyDescent="0.25">
      <c r="MGR9443" s="43"/>
    </row>
    <row r="9444" spans="8988:8988" s="49" customFormat="1" x14ac:dyDescent="0.25">
      <c r="MGR9444" s="43"/>
    </row>
    <row r="9445" spans="8988:8988" s="49" customFormat="1" x14ac:dyDescent="0.25">
      <c r="MGR9445" s="43"/>
    </row>
    <row r="9446" spans="8988:8988" s="49" customFormat="1" x14ac:dyDescent="0.25">
      <c r="MGR9446" s="43"/>
    </row>
    <row r="9447" spans="8988:8988" s="49" customFormat="1" x14ac:dyDescent="0.25">
      <c r="MGR9447" s="43"/>
    </row>
    <row r="9448" spans="8988:8988" s="49" customFormat="1" x14ac:dyDescent="0.25">
      <c r="MGR9448" s="43"/>
    </row>
    <row r="9449" spans="8988:8988" s="49" customFormat="1" x14ac:dyDescent="0.25">
      <c r="MGR9449" s="43"/>
    </row>
    <row r="9450" spans="8988:8988" s="49" customFormat="1" x14ac:dyDescent="0.25">
      <c r="MGR9450" s="43"/>
    </row>
    <row r="9451" spans="8988:8988" s="49" customFormat="1" x14ac:dyDescent="0.25">
      <c r="MGR9451" s="43"/>
    </row>
    <row r="9452" spans="8988:8988" s="49" customFormat="1" x14ac:dyDescent="0.25">
      <c r="MGR9452" s="43"/>
    </row>
    <row r="9453" spans="8988:8988" s="49" customFormat="1" x14ac:dyDescent="0.25">
      <c r="MGR9453" s="43"/>
    </row>
    <row r="9454" spans="8988:8988" s="49" customFormat="1" x14ac:dyDescent="0.25">
      <c r="MGR9454" s="43"/>
    </row>
    <row r="9455" spans="8988:8988" s="49" customFormat="1" x14ac:dyDescent="0.25">
      <c r="MGR9455" s="43"/>
    </row>
    <row r="9456" spans="8988:8988" s="49" customFormat="1" x14ac:dyDescent="0.25">
      <c r="MGR9456" s="43"/>
    </row>
    <row r="9457" spans="8988:8988" s="49" customFormat="1" x14ac:dyDescent="0.25">
      <c r="MGR9457" s="43"/>
    </row>
    <row r="9458" spans="8988:8988" s="49" customFormat="1" x14ac:dyDescent="0.25">
      <c r="MGR9458" s="43"/>
    </row>
    <row r="9459" spans="8988:8988" s="49" customFormat="1" x14ac:dyDescent="0.25">
      <c r="MGR9459" s="43"/>
    </row>
    <row r="9460" spans="8988:8988" s="49" customFormat="1" x14ac:dyDescent="0.25">
      <c r="MGR9460" s="43"/>
    </row>
    <row r="9461" spans="8988:8988" s="49" customFormat="1" x14ac:dyDescent="0.25">
      <c r="MGR9461" s="43"/>
    </row>
    <row r="9462" spans="8988:8988" s="49" customFormat="1" x14ac:dyDescent="0.25">
      <c r="MGR9462" s="43"/>
    </row>
    <row r="9463" spans="8988:8988" s="49" customFormat="1" x14ac:dyDescent="0.25">
      <c r="MGR9463" s="43"/>
    </row>
    <row r="9464" spans="8988:8988" s="49" customFormat="1" x14ac:dyDescent="0.25">
      <c r="MGR9464" s="43"/>
    </row>
    <row r="9465" spans="8988:8988" s="49" customFormat="1" x14ac:dyDescent="0.25">
      <c r="MGR9465" s="43"/>
    </row>
    <row r="9466" spans="8988:8988" s="49" customFormat="1" x14ac:dyDescent="0.25">
      <c r="MGR9466" s="43"/>
    </row>
    <row r="9467" spans="8988:8988" s="49" customFormat="1" x14ac:dyDescent="0.25">
      <c r="MGR9467" s="43"/>
    </row>
    <row r="9468" spans="8988:8988" s="49" customFormat="1" x14ac:dyDescent="0.25">
      <c r="MGR9468" s="43"/>
    </row>
    <row r="9469" spans="8988:8988" s="49" customFormat="1" x14ac:dyDescent="0.25">
      <c r="MGR9469" s="43"/>
    </row>
    <row r="9470" spans="8988:8988" s="49" customFormat="1" x14ac:dyDescent="0.25">
      <c r="MGR9470" s="43"/>
    </row>
    <row r="9471" spans="8988:8988" s="49" customFormat="1" x14ac:dyDescent="0.25">
      <c r="MGR9471" s="43"/>
    </row>
    <row r="9472" spans="8988:8988" s="49" customFormat="1" x14ac:dyDescent="0.25">
      <c r="MGR9472" s="43"/>
    </row>
    <row r="9473" spans="8988:8988" s="49" customFormat="1" x14ac:dyDescent="0.25">
      <c r="MGR9473" s="43"/>
    </row>
    <row r="9474" spans="8988:8988" s="49" customFormat="1" x14ac:dyDescent="0.25">
      <c r="MGR9474" s="43"/>
    </row>
    <row r="9475" spans="8988:8988" s="49" customFormat="1" x14ac:dyDescent="0.25">
      <c r="MGR9475" s="43"/>
    </row>
    <row r="9476" spans="8988:8988" s="49" customFormat="1" x14ac:dyDescent="0.25">
      <c r="MGR9476" s="43"/>
    </row>
    <row r="9477" spans="8988:8988" s="49" customFormat="1" x14ac:dyDescent="0.25">
      <c r="MGR9477" s="43"/>
    </row>
    <row r="9478" spans="8988:8988" s="49" customFormat="1" x14ac:dyDescent="0.25">
      <c r="MGR9478" s="43"/>
    </row>
    <row r="9479" spans="8988:8988" s="49" customFormat="1" x14ac:dyDescent="0.25">
      <c r="MGR9479" s="43"/>
    </row>
    <row r="9480" spans="8988:8988" s="49" customFormat="1" x14ac:dyDescent="0.25">
      <c r="MGR9480" s="43"/>
    </row>
    <row r="9481" spans="8988:8988" s="49" customFormat="1" x14ac:dyDescent="0.25">
      <c r="MGR9481" s="43"/>
    </row>
    <row r="9482" spans="8988:8988" s="49" customFormat="1" x14ac:dyDescent="0.25">
      <c r="MGR9482" s="43"/>
    </row>
    <row r="9483" spans="8988:8988" s="49" customFormat="1" x14ac:dyDescent="0.25">
      <c r="MGR9483" s="43"/>
    </row>
    <row r="9484" spans="8988:8988" s="49" customFormat="1" x14ac:dyDescent="0.25">
      <c r="MGR9484" s="43"/>
    </row>
    <row r="9485" spans="8988:8988" s="49" customFormat="1" x14ac:dyDescent="0.25">
      <c r="MGR9485" s="43"/>
    </row>
    <row r="9486" spans="8988:8988" s="49" customFormat="1" x14ac:dyDescent="0.25">
      <c r="MGR9486" s="43"/>
    </row>
    <row r="9487" spans="8988:8988" s="49" customFormat="1" x14ac:dyDescent="0.25">
      <c r="MGR9487" s="43"/>
    </row>
    <row r="9488" spans="8988:8988" s="49" customFormat="1" x14ac:dyDescent="0.25">
      <c r="MGR9488" s="43"/>
    </row>
    <row r="9489" spans="8988:8988" s="49" customFormat="1" x14ac:dyDescent="0.25">
      <c r="MGR9489" s="43"/>
    </row>
    <row r="9490" spans="8988:8988" s="49" customFormat="1" x14ac:dyDescent="0.25">
      <c r="MGR9490" s="43"/>
    </row>
    <row r="9491" spans="8988:8988" s="49" customFormat="1" x14ac:dyDescent="0.25">
      <c r="MGR9491" s="43"/>
    </row>
    <row r="9492" spans="8988:8988" s="49" customFormat="1" x14ac:dyDescent="0.25">
      <c r="MGR9492" s="43"/>
    </row>
    <row r="9493" spans="8988:8988" s="49" customFormat="1" x14ac:dyDescent="0.25">
      <c r="MGR9493" s="43"/>
    </row>
    <row r="9494" spans="8988:8988" s="49" customFormat="1" x14ac:dyDescent="0.25">
      <c r="MGR9494" s="43"/>
    </row>
    <row r="9495" spans="8988:8988" s="49" customFormat="1" x14ac:dyDescent="0.25">
      <c r="MGR9495" s="43"/>
    </row>
    <row r="9496" spans="8988:8988" s="49" customFormat="1" x14ac:dyDescent="0.25">
      <c r="MGR9496" s="43"/>
    </row>
    <row r="9497" spans="8988:8988" s="49" customFormat="1" x14ac:dyDescent="0.25">
      <c r="MGR9497" s="43"/>
    </row>
    <row r="9498" spans="8988:8988" s="49" customFormat="1" x14ac:dyDescent="0.25">
      <c r="MGR9498" s="43"/>
    </row>
    <row r="9499" spans="8988:8988" s="49" customFormat="1" x14ac:dyDescent="0.25">
      <c r="MGR9499" s="43"/>
    </row>
    <row r="9500" spans="8988:8988" s="49" customFormat="1" x14ac:dyDescent="0.25">
      <c r="MGR9500" s="43"/>
    </row>
    <row r="9501" spans="8988:8988" s="49" customFormat="1" x14ac:dyDescent="0.25">
      <c r="MGR9501" s="43"/>
    </row>
    <row r="9502" spans="8988:8988" s="49" customFormat="1" x14ac:dyDescent="0.25">
      <c r="MGR9502" s="43"/>
    </row>
    <row r="9503" spans="8988:8988" s="49" customFormat="1" x14ac:dyDescent="0.25">
      <c r="MGR9503" s="43"/>
    </row>
    <row r="9504" spans="8988:8988" s="49" customFormat="1" x14ac:dyDescent="0.25">
      <c r="MGR9504" s="43"/>
    </row>
    <row r="9505" spans="8988:8988" s="49" customFormat="1" x14ac:dyDescent="0.25">
      <c r="MGR9505" s="43"/>
    </row>
    <row r="9506" spans="8988:8988" s="49" customFormat="1" x14ac:dyDescent="0.25">
      <c r="MGR9506" s="43"/>
    </row>
    <row r="9507" spans="8988:8988" s="49" customFormat="1" x14ac:dyDescent="0.25">
      <c r="MGR9507" s="43"/>
    </row>
    <row r="9508" spans="8988:8988" s="49" customFormat="1" x14ac:dyDescent="0.25">
      <c r="MGR9508" s="43"/>
    </row>
    <row r="9509" spans="8988:8988" s="49" customFormat="1" x14ac:dyDescent="0.25">
      <c r="MGR9509" s="43"/>
    </row>
    <row r="9510" spans="8988:8988" s="49" customFormat="1" x14ac:dyDescent="0.25">
      <c r="MGR9510" s="43"/>
    </row>
    <row r="9511" spans="8988:8988" s="49" customFormat="1" x14ac:dyDescent="0.25">
      <c r="MGR9511" s="43"/>
    </row>
    <row r="9512" spans="8988:8988" s="49" customFormat="1" x14ac:dyDescent="0.25">
      <c r="MGR9512" s="43"/>
    </row>
    <row r="9513" spans="8988:8988" s="49" customFormat="1" x14ac:dyDescent="0.25">
      <c r="MGR9513" s="43"/>
    </row>
    <row r="9514" spans="8988:8988" s="49" customFormat="1" x14ac:dyDescent="0.25">
      <c r="MGR9514" s="43"/>
    </row>
    <row r="9515" spans="8988:8988" s="49" customFormat="1" x14ac:dyDescent="0.25">
      <c r="MGR9515" s="43"/>
    </row>
    <row r="9516" spans="8988:8988" s="49" customFormat="1" x14ac:dyDescent="0.25">
      <c r="MGR9516" s="43"/>
    </row>
    <row r="9517" spans="8988:8988" s="49" customFormat="1" x14ac:dyDescent="0.25">
      <c r="MGR9517" s="43"/>
    </row>
    <row r="9518" spans="8988:8988" s="49" customFormat="1" x14ac:dyDescent="0.25">
      <c r="MGR9518" s="43"/>
    </row>
    <row r="9519" spans="8988:8988" s="49" customFormat="1" x14ac:dyDescent="0.25">
      <c r="MGR9519" s="43"/>
    </row>
    <row r="9520" spans="8988:8988" s="49" customFormat="1" x14ac:dyDescent="0.25">
      <c r="MGR9520" s="43"/>
    </row>
    <row r="9521" spans="8988:8988" s="49" customFormat="1" x14ac:dyDescent="0.25">
      <c r="MGR9521" s="43"/>
    </row>
    <row r="9522" spans="8988:8988" s="49" customFormat="1" x14ac:dyDescent="0.25">
      <c r="MGR9522" s="43"/>
    </row>
    <row r="9523" spans="8988:8988" s="49" customFormat="1" x14ac:dyDescent="0.25">
      <c r="MGR9523" s="43"/>
    </row>
    <row r="9524" spans="8988:8988" s="49" customFormat="1" x14ac:dyDescent="0.25">
      <c r="MGR9524" s="43"/>
    </row>
    <row r="9525" spans="8988:8988" s="49" customFormat="1" x14ac:dyDescent="0.25">
      <c r="MGR9525" s="43"/>
    </row>
    <row r="9526" spans="8988:8988" s="49" customFormat="1" x14ac:dyDescent="0.25">
      <c r="MGR9526" s="43"/>
    </row>
    <row r="9527" spans="8988:8988" s="49" customFormat="1" x14ac:dyDescent="0.25">
      <c r="MGR9527" s="43"/>
    </row>
    <row r="9528" spans="8988:8988" s="49" customFormat="1" x14ac:dyDescent="0.25">
      <c r="MGR9528" s="43"/>
    </row>
    <row r="9529" spans="8988:8988" s="49" customFormat="1" x14ac:dyDescent="0.25">
      <c r="MGR9529" s="43"/>
    </row>
    <row r="9530" spans="8988:8988" s="49" customFormat="1" x14ac:dyDescent="0.25">
      <c r="MGR9530" s="43"/>
    </row>
    <row r="9531" spans="8988:8988" s="49" customFormat="1" x14ac:dyDescent="0.25">
      <c r="MGR9531" s="43"/>
    </row>
    <row r="9532" spans="8988:8988" s="49" customFormat="1" x14ac:dyDescent="0.25">
      <c r="MGR9532" s="43"/>
    </row>
    <row r="9533" spans="8988:8988" s="49" customFormat="1" x14ac:dyDescent="0.25">
      <c r="MGR9533" s="43"/>
    </row>
    <row r="9534" spans="8988:8988" s="49" customFormat="1" x14ac:dyDescent="0.25">
      <c r="MGR9534" s="43"/>
    </row>
    <row r="9535" spans="8988:8988" s="49" customFormat="1" x14ac:dyDescent="0.25">
      <c r="MGR9535" s="43"/>
    </row>
    <row r="9536" spans="8988:8988" s="49" customFormat="1" x14ac:dyDescent="0.25">
      <c r="MGR9536" s="43"/>
    </row>
    <row r="9537" spans="8988:8988" s="49" customFormat="1" x14ac:dyDescent="0.25">
      <c r="MGR9537" s="43"/>
    </row>
    <row r="9538" spans="8988:8988" s="49" customFormat="1" x14ac:dyDescent="0.25">
      <c r="MGR9538" s="43"/>
    </row>
    <row r="9539" spans="8988:8988" s="49" customFormat="1" x14ac:dyDescent="0.25">
      <c r="MGR9539" s="43"/>
    </row>
    <row r="9540" spans="8988:8988" s="49" customFormat="1" x14ac:dyDescent="0.25">
      <c r="MGR9540" s="43"/>
    </row>
    <row r="9541" spans="8988:8988" s="49" customFormat="1" x14ac:dyDescent="0.25">
      <c r="MGR9541" s="43"/>
    </row>
    <row r="9542" spans="8988:8988" s="49" customFormat="1" x14ac:dyDescent="0.25">
      <c r="MGR9542" s="43"/>
    </row>
    <row r="9543" spans="8988:8988" s="49" customFormat="1" x14ac:dyDescent="0.25">
      <c r="MGR9543" s="43"/>
    </row>
    <row r="9544" spans="8988:8988" s="49" customFormat="1" x14ac:dyDescent="0.25">
      <c r="MGR9544" s="43"/>
    </row>
    <row r="9545" spans="8988:8988" s="49" customFormat="1" x14ac:dyDescent="0.25">
      <c r="MGR9545" s="43"/>
    </row>
    <row r="9546" spans="8988:8988" s="49" customFormat="1" x14ac:dyDescent="0.25">
      <c r="MGR9546" s="43"/>
    </row>
    <row r="9547" spans="8988:8988" s="49" customFormat="1" x14ac:dyDescent="0.25">
      <c r="MGR9547" s="43"/>
    </row>
    <row r="9548" spans="8988:8988" s="49" customFormat="1" x14ac:dyDescent="0.25">
      <c r="MGR9548" s="43"/>
    </row>
    <row r="9549" spans="8988:8988" s="49" customFormat="1" x14ac:dyDescent="0.25">
      <c r="MGR9549" s="43"/>
    </row>
    <row r="9550" spans="8988:8988" s="49" customFormat="1" x14ac:dyDescent="0.25">
      <c r="MGR9550" s="43"/>
    </row>
    <row r="9551" spans="8988:8988" s="49" customFormat="1" x14ac:dyDescent="0.25">
      <c r="MGR9551" s="43"/>
    </row>
    <row r="9552" spans="8988:8988" s="49" customFormat="1" x14ac:dyDescent="0.25">
      <c r="MGR9552" s="43"/>
    </row>
    <row r="9553" spans="8988:8988" s="49" customFormat="1" x14ac:dyDescent="0.25">
      <c r="MGR9553" s="43"/>
    </row>
    <row r="9554" spans="8988:8988" s="49" customFormat="1" x14ac:dyDescent="0.25">
      <c r="MGR9554" s="43"/>
    </row>
    <row r="9555" spans="8988:8988" s="49" customFormat="1" x14ac:dyDescent="0.25">
      <c r="MGR9555" s="43"/>
    </row>
    <row r="9556" spans="8988:8988" s="49" customFormat="1" x14ac:dyDescent="0.25">
      <c r="MGR9556" s="43"/>
    </row>
    <row r="9557" spans="8988:8988" s="49" customFormat="1" x14ac:dyDescent="0.25">
      <c r="MGR9557" s="43"/>
    </row>
    <row r="9558" spans="8988:8988" s="49" customFormat="1" x14ac:dyDescent="0.25">
      <c r="MGR9558" s="43"/>
    </row>
    <row r="9559" spans="8988:8988" s="49" customFormat="1" x14ac:dyDescent="0.25">
      <c r="MGR9559" s="43"/>
    </row>
    <row r="9560" spans="8988:8988" s="49" customFormat="1" x14ac:dyDescent="0.25">
      <c r="MGR9560" s="43"/>
    </row>
    <row r="9561" spans="8988:8988" s="49" customFormat="1" x14ac:dyDescent="0.25">
      <c r="MGR9561" s="43"/>
    </row>
    <row r="9562" spans="8988:8988" s="49" customFormat="1" x14ac:dyDescent="0.25">
      <c r="MGR9562" s="43"/>
    </row>
    <row r="9563" spans="8988:8988" s="49" customFormat="1" x14ac:dyDescent="0.25">
      <c r="MGR9563" s="43"/>
    </row>
    <row r="9564" spans="8988:8988" s="49" customFormat="1" x14ac:dyDescent="0.25">
      <c r="MGR9564" s="43"/>
    </row>
    <row r="9565" spans="8988:8988" s="49" customFormat="1" x14ac:dyDescent="0.25">
      <c r="MGR9565" s="43"/>
    </row>
    <row r="9566" spans="8988:8988" s="49" customFormat="1" x14ac:dyDescent="0.25">
      <c r="MGR9566" s="43"/>
    </row>
    <row r="9567" spans="8988:8988" s="49" customFormat="1" x14ac:dyDescent="0.25">
      <c r="MGR9567" s="43"/>
    </row>
    <row r="9568" spans="8988:8988" s="49" customFormat="1" x14ac:dyDescent="0.25">
      <c r="MGR9568" s="43"/>
    </row>
    <row r="9569" spans="8988:8988" s="49" customFormat="1" x14ac:dyDescent="0.25">
      <c r="MGR9569" s="43"/>
    </row>
    <row r="9570" spans="8988:8988" s="49" customFormat="1" x14ac:dyDescent="0.25">
      <c r="MGR9570" s="43"/>
    </row>
    <row r="9571" spans="8988:8988" s="49" customFormat="1" x14ac:dyDescent="0.25">
      <c r="MGR9571" s="43"/>
    </row>
    <row r="9572" spans="8988:8988" s="49" customFormat="1" x14ac:dyDescent="0.25">
      <c r="MGR9572" s="43"/>
    </row>
    <row r="9573" spans="8988:8988" s="49" customFormat="1" x14ac:dyDescent="0.25">
      <c r="MGR9573" s="43"/>
    </row>
    <row r="9574" spans="8988:8988" s="49" customFormat="1" x14ac:dyDescent="0.25">
      <c r="MGR9574" s="43"/>
    </row>
    <row r="9575" spans="8988:8988" s="49" customFormat="1" x14ac:dyDescent="0.25">
      <c r="MGR9575" s="43"/>
    </row>
    <row r="9576" spans="8988:8988" s="49" customFormat="1" x14ac:dyDescent="0.25">
      <c r="MGR9576" s="43"/>
    </row>
    <row r="9577" spans="8988:8988" s="49" customFormat="1" x14ac:dyDescent="0.25">
      <c r="MGR9577" s="43"/>
    </row>
    <row r="9578" spans="8988:8988" s="49" customFormat="1" x14ac:dyDescent="0.25">
      <c r="MGR9578" s="43"/>
    </row>
    <row r="9579" spans="8988:8988" s="49" customFormat="1" x14ac:dyDescent="0.25">
      <c r="MGR9579" s="43"/>
    </row>
    <row r="9580" spans="8988:8988" s="49" customFormat="1" x14ac:dyDescent="0.25">
      <c r="MGR9580" s="43"/>
    </row>
    <row r="9581" spans="8988:8988" s="49" customFormat="1" x14ac:dyDescent="0.25">
      <c r="MGR9581" s="43"/>
    </row>
    <row r="9582" spans="8988:8988" s="49" customFormat="1" x14ac:dyDescent="0.25">
      <c r="MGR9582" s="43"/>
    </row>
    <row r="9583" spans="8988:8988" s="49" customFormat="1" x14ac:dyDescent="0.25">
      <c r="MGR9583" s="43"/>
    </row>
    <row r="9584" spans="8988:8988" s="49" customFormat="1" x14ac:dyDescent="0.25">
      <c r="MGR9584" s="43"/>
    </row>
    <row r="9585" spans="8988:8988" s="49" customFormat="1" x14ac:dyDescent="0.25">
      <c r="MGR9585" s="43"/>
    </row>
    <row r="9586" spans="8988:8988" s="49" customFormat="1" x14ac:dyDescent="0.25">
      <c r="MGR9586" s="43"/>
    </row>
    <row r="9587" spans="8988:8988" s="49" customFormat="1" x14ac:dyDescent="0.25">
      <c r="MGR9587" s="43"/>
    </row>
    <row r="9588" spans="8988:8988" s="49" customFormat="1" x14ac:dyDescent="0.25">
      <c r="MGR9588" s="43"/>
    </row>
    <row r="9589" spans="8988:8988" s="49" customFormat="1" x14ac:dyDescent="0.25">
      <c r="MGR9589" s="43"/>
    </row>
    <row r="9590" spans="8988:8988" s="49" customFormat="1" x14ac:dyDescent="0.25">
      <c r="MGR9590" s="43"/>
    </row>
    <row r="9591" spans="8988:8988" s="49" customFormat="1" x14ac:dyDescent="0.25">
      <c r="MGR9591" s="43"/>
    </row>
    <row r="9592" spans="8988:8988" s="49" customFormat="1" x14ac:dyDescent="0.25">
      <c r="MGR9592" s="43"/>
    </row>
    <row r="9593" spans="8988:8988" s="49" customFormat="1" x14ac:dyDescent="0.25">
      <c r="MGR9593" s="43"/>
    </row>
    <row r="9594" spans="8988:8988" s="49" customFormat="1" x14ac:dyDescent="0.25">
      <c r="MGR9594" s="43"/>
    </row>
    <row r="9595" spans="8988:8988" s="49" customFormat="1" x14ac:dyDescent="0.25">
      <c r="MGR9595" s="43"/>
    </row>
    <row r="9596" spans="8988:8988" s="49" customFormat="1" x14ac:dyDescent="0.25">
      <c r="MGR9596" s="43"/>
    </row>
    <row r="9597" spans="8988:8988" s="49" customFormat="1" x14ac:dyDescent="0.25">
      <c r="MGR9597" s="43"/>
    </row>
    <row r="9598" spans="8988:8988" s="49" customFormat="1" x14ac:dyDescent="0.25">
      <c r="MGR9598" s="43"/>
    </row>
    <row r="9599" spans="8988:8988" s="49" customFormat="1" x14ac:dyDescent="0.25">
      <c r="MGR9599" s="43"/>
    </row>
    <row r="9600" spans="8988:8988" s="49" customFormat="1" x14ac:dyDescent="0.25">
      <c r="MGR9600" s="43"/>
    </row>
    <row r="9601" spans="8988:8988" s="49" customFormat="1" x14ac:dyDescent="0.25">
      <c r="MGR9601" s="43"/>
    </row>
    <row r="9602" spans="8988:8988" s="49" customFormat="1" x14ac:dyDescent="0.25">
      <c r="MGR9602" s="43"/>
    </row>
    <row r="9603" spans="8988:8988" s="49" customFormat="1" x14ac:dyDescent="0.25">
      <c r="MGR9603" s="43"/>
    </row>
    <row r="9604" spans="8988:8988" s="49" customFormat="1" x14ac:dyDescent="0.25">
      <c r="MGR9604" s="43"/>
    </row>
    <row r="9605" spans="8988:8988" s="49" customFormat="1" x14ac:dyDescent="0.25">
      <c r="MGR9605" s="43"/>
    </row>
    <row r="9606" spans="8988:8988" s="49" customFormat="1" x14ac:dyDescent="0.25">
      <c r="MGR9606" s="43"/>
    </row>
    <row r="9607" spans="8988:8988" s="49" customFormat="1" x14ac:dyDescent="0.25">
      <c r="MGR9607" s="43"/>
    </row>
    <row r="9608" spans="8988:8988" s="49" customFormat="1" x14ac:dyDescent="0.25">
      <c r="MGR9608" s="43"/>
    </row>
    <row r="9609" spans="8988:8988" s="49" customFormat="1" x14ac:dyDescent="0.25">
      <c r="MGR9609" s="43"/>
    </row>
    <row r="9610" spans="8988:8988" s="49" customFormat="1" x14ac:dyDescent="0.25">
      <c r="MGR9610" s="43"/>
    </row>
    <row r="9611" spans="8988:8988" s="49" customFormat="1" x14ac:dyDescent="0.25">
      <c r="MGR9611" s="43"/>
    </row>
    <row r="9612" spans="8988:8988" s="49" customFormat="1" x14ac:dyDescent="0.25">
      <c r="MGR9612" s="43"/>
    </row>
    <row r="9613" spans="8988:8988" s="49" customFormat="1" x14ac:dyDescent="0.25">
      <c r="MGR9613" s="43"/>
    </row>
    <row r="9614" spans="8988:8988" s="49" customFormat="1" x14ac:dyDescent="0.25">
      <c r="MGR9614" s="43"/>
    </row>
    <row r="9615" spans="8988:8988" s="49" customFormat="1" x14ac:dyDescent="0.25">
      <c r="MGR9615" s="43"/>
    </row>
    <row r="9616" spans="8988:8988" s="49" customFormat="1" x14ac:dyDescent="0.25">
      <c r="MGR9616" s="43"/>
    </row>
    <row r="9617" spans="8988:8988" s="49" customFormat="1" x14ac:dyDescent="0.25">
      <c r="MGR9617" s="43"/>
    </row>
    <row r="9618" spans="8988:8988" s="49" customFormat="1" x14ac:dyDescent="0.25">
      <c r="MGR9618" s="43"/>
    </row>
    <row r="9619" spans="8988:8988" s="49" customFormat="1" x14ac:dyDescent="0.25">
      <c r="MGR9619" s="43"/>
    </row>
    <row r="9620" spans="8988:8988" s="49" customFormat="1" x14ac:dyDescent="0.25">
      <c r="MGR9620" s="43"/>
    </row>
    <row r="9621" spans="8988:8988" s="49" customFormat="1" x14ac:dyDescent="0.25">
      <c r="MGR9621" s="43"/>
    </row>
    <row r="9622" spans="8988:8988" s="49" customFormat="1" x14ac:dyDescent="0.25">
      <c r="MGR9622" s="43"/>
    </row>
    <row r="9623" spans="8988:8988" s="49" customFormat="1" x14ac:dyDescent="0.25">
      <c r="MGR9623" s="43"/>
    </row>
    <row r="9624" spans="8988:8988" s="49" customFormat="1" x14ac:dyDescent="0.25">
      <c r="MGR9624" s="43"/>
    </row>
    <row r="9625" spans="8988:8988" s="49" customFormat="1" x14ac:dyDescent="0.25">
      <c r="MGR9625" s="43"/>
    </row>
    <row r="9626" spans="8988:8988" s="49" customFormat="1" x14ac:dyDescent="0.25">
      <c r="MGR9626" s="43"/>
    </row>
    <row r="9627" spans="8988:8988" s="49" customFormat="1" x14ac:dyDescent="0.25">
      <c r="MGR9627" s="43"/>
    </row>
    <row r="9628" spans="8988:8988" s="49" customFormat="1" x14ac:dyDescent="0.25">
      <c r="MGR9628" s="43"/>
    </row>
    <row r="9629" spans="8988:8988" s="49" customFormat="1" x14ac:dyDescent="0.25">
      <c r="MGR9629" s="43"/>
    </row>
    <row r="9630" spans="8988:8988" s="49" customFormat="1" x14ac:dyDescent="0.25">
      <c r="MGR9630" s="43"/>
    </row>
    <row r="9631" spans="8988:8988" s="49" customFormat="1" x14ac:dyDescent="0.25">
      <c r="MGR9631" s="43"/>
    </row>
    <row r="9632" spans="8988:8988" s="49" customFormat="1" x14ac:dyDescent="0.25">
      <c r="MGR9632" s="43"/>
    </row>
    <row r="9633" spans="8988:8988" s="49" customFormat="1" x14ac:dyDescent="0.25">
      <c r="MGR9633" s="43"/>
    </row>
    <row r="9634" spans="8988:8988" s="49" customFormat="1" x14ac:dyDescent="0.25">
      <c r="MGR9634" s="43"/>
    </row>
    <row r="9635" spans="8988:8988" s="49" customFormat="1" x14ac:dyDescent="0.25">
      <c r="MGR9635" s="43"/>
    </row>
    <row r="9636" spans="8988:8988" s="49" customFormat="1" x14ac:dyDescent="0.25">
      <c r="MGR9636" s="43"/>
    </row>
    <row r="9637" spans="8988:8988" s="49" customFormat="1" x14ac:dyDescent="0.25">
      <c r="MGR9637" s="43"/>
    </row>
    <row r="9638" spans="8988:8988" s="49" customFormat="1" x14ac:dyDescent="0.25">
      <c r="MGR9638" s="43"/>
    </row>
    <row r="9639" spans="8988:8988" s="49" customFormat="1" x14ac:dyDescent="0.25">
      <c r="MGR9639" s="43"/>
    </row>
    <row r="9640" spans="8988:8988" s="49" customFormat="1" x14ac:dyDescent="0.25">
      <c r="MGR9640" s="43"/>
    </row>
    <row r="9641" spans="8988:8988" s="49" customFormat="1" x14ac:dyDescent="0.25">
      <c r="MGR9641" s="43"/>
    </row>
    <row r="9642" spans="8988:8988" s="49" customFormat="1" x14ac:dyDescent="0.25">
      <c r="MGR9642" s="43"/>
    </row>
    <row r="9643" spans="8988:8988" s="49" customFormat="1" x14ac:dyDescent="0.25">
      <c r="MGR9643" s="43"/>
    </row>
    <row r="9644" spans="8988:8988" s="49" customFormat="1" x14ac:dyDescent="0.25">
      <c r="MGR9644" s="43"/>
    </row>
    <row r="9645" spans="8988:8988" s="49" customFormat="1" x14ac:dyDescent="0.25">
      <c r="MGR9645" s="43"/>
    </row>
    <row r="9646" spans="8988:8988" s="49" customFormat="1" x14ac:dyDescent="0.25">
      <c r="MGR9646" s="43"/>
    </row>
    <row r="9647" spans="8988:8988" s="49" customFormat="1" x14ac:dyDescent="0.25">
      <c r="MGR9647" s="43"/>
    </row>
    <row r="9648" spans="8988:8988" s="49" customFormat="1" x14ac:dyDescent="0.25">
      <c r="MGR9648" s="43"/>
    </row>
    <row r="9649" spans="8988:8988" s="49" customFormat="1" x14ac:dyDescent="0.25">
      <c r="MGR9649" s="43"/>
    </row>
    <row r="9650" spans="8988:8988" s="49" customFormat="1" x14ac:dyDescent="0.25">
      <c r="MGR9650" s="43"/>
    </row>
    <row r="9651" spans="8988:8988" s="49" customFormat="1" x14ac:dyDescent="0.25">
      <c r="MGR9651" s="43"/>
    </row>
    <row r="9652" spans="8988:8988" s="49" customFormat="1" x14ac:dyDescent="0.25">
      <c r="MGR9652" s="43"/>
    </row>
    <row r="9653" spans="8988:8988" s="49" customFormat="1" x14ac:dyDescent="0.25">
      <c r="MGR9653" s="43"/>
    </row>
    <row r="9654" spans="8988:8988" s="49" customFormat="1" x14ac:dyDescent="0.25">
      <c r="MGR9654" s="43"/>
    </row>
    <row r="9655" spans="8988:8988" s="49" customFormat="1" x14ac:dyDescent="0.25">
      <c r="MGR9655" s="43"/>
    </row>
    <row r="9656" spans="8988:8988" s="49" customFormat="1" x14ac:dyDescent="0.25">
      <c r="MGR9656" s="43"/>
    </row>
    <row r="9657" spans="8988:8988" s="49" customFormat="1" x14ac:dyDescent="0.25">
      <c r="MGR9657" s="43"/>
    </row>
    <row r="9658" spans="8988:8988" s="49" customFormat="1" x14ac:dyDescent="0.25">
      <c r="MGR9658" s="43"/>
    </row>
    <row r="9659" spans="8988:8988" s="49" customFormat="1" x14ac:dyDescent="0.25">
      <c r="MGR9659" s="43"/>
    </row>
    <row r="9660" spans="8988:8988" s="49" customFormat="1" x14ac:dyDescent="0.25">
      <c r="MGR9660" s="43"/>
    </row>
    <row r="9661" spans="8988:8988" s="49" customFormat="1" x14ac:dyDescent="0.25">
      <c r="MGR9661" s="43"/>
    </row>
    <row r="9662" spans="8988:8988" s="49" customFormat="1" x14ac:dyDescent="0.25">
      <c r="MGR9662" s="43"/>
    </row>
    <row r="9663" spans="8988:8988" s="49" customFormat="1" x14ac:dyDescent="0.25">
      <c r="MGR9663" s="43"/>
    </row>
    <row r="9664" spans="8988:8988" s="49" customFormat="1" x14ac:dyDescent="0.25">
      <c r="MGR9664" s="43"/>
    </row>
    <row r="9665" spans="8988:8988" s="49" customFormat="1" x14ac:dyDescent="0.25">
      <c r="MGR9665" s="43"/>
    </row>
    <row r="9666" spans="8988:8988" s="49" customFormat="1" x14ac:dyDescent="0.25">
      <c r="MGR9666" s="43"/>
    </row>
    <row r="9667" spans="8988:8988" s="49" customFormat="1" x14ac:dyDescent="0.25">
      <c r="MGR9667" s="43"/>
    </row>
    <row r="9668" spans="8988:8988" s="49" customFormat="1" x14ac:dyDescent="0.25">
      <c r="MGR9668" s="43"/>
    </row>
    <row r="9669" spans="8988:8988" s="49" customFormat="1" x14ac:dyDescent="0.25">
      <c r="MGR9669" s="43"/>
    </row>
    <row r="9670" spans="8988:8988" s="49" customFormat="1" x14ac:dyDescent="0.25">
      <c r="MGR9670" s="43"/>
    </row>
    <row r="9671" spans="8988:8988" s="49" customFormat="1" x14ac:dyDescent="0.25">
      <c r="MGR9671" s="43"/>
    </row>
    <row r="9672" spans="8988:8988" s="49" customFormat="1" x14ac:dyDescent="0.25">
      <c r="MGR9672" s="43"/>
    </row>
    <row r="9673" spans="8988:8988" s="49" customFormat="1" x14ac:dyDescent="0.25">
      <c r="MGR9673" s="43"/>
    </row>
    <row r="9674" spans="8988:8988" s="49" customFormat="1" x14ac:dyDescent="0.25">
      <c r="MGR9674" s="43"/>
    </row>
    <row r="9675" spans="8988:8988" s="49" customFormat="1" x14ac:dyDescent="0.25">
      <c r="MGR9675" s="43"/>
    </row>
    <row r="9676" spans="8988:8988" s="49" customFormat="1" x14ac:dyDescent="0.25">
      <c r="MGR9676" s="43"/>
    </row>
    <row r="9677" spans="8988:8988" s="49" customFormat="1" x14ac:dyDescent="0.25">
      <c r="MGR9677" s="43"/>
    </row>
    <row r="9678" spans="8988:8988" s="49" customFormat="1" x14ac:dyDescent="0.25">
      <c r="MGR9678" s="43"/>
    </row>
    <row r="9679" spans="8988:8988" s="49" customFormat="1" x14ac:dyDescent="0.25">
      <c r="MGR9679" s="43"/>
    </row>
    <row r="9680" spans="8988:8988" s="49" customFormat="1" x14ac:dyDescent="0.25">
      <c r="MGR9680" s="43"/>
    </row>
    <row r="9681" spans="8988:8988" s="49" customFormat="1" x14ac:dyDescent="0.25">
      <c r="MGR9681" s="43"/>
    </row>
    <row r="9682" spans="8988:8988" s="49" customFormat="1" x14ac:dyDescent="0.25">
      <c r="MGR9682" s="43"/>
    </row>
    <row r="9683" spans="8988:8988" s="49" customFormat="1" x14ac:dyDescent="0.25">
      <c r="MGR9683" s="43"/>
    </row>
    <row r="9684" spans="8988:8988" s="49" customFormat="1" x14ac:dyDescent="0.25">
      <c r="MGR9684" s="43"/>
    </row>
    <row r="9685" spans="8988:8988" s="49" customFormat="1" x14ac:dyDescent="0.25">
      <c r="MGR9685" s="43"/>
    </row>
    <row r="9686" spans="8988:8988" s="49" customFormat="1" x14ac:dyDescent="0.25">
      <c r="MGR9686" s="43"/>
    </row>
    <row r="9687" spans="8988:8988" s="49" customFormat="1" x14ac:dyDescent="0.25">
      <c r="MGR9687" s="43"/>
    </row>
    <row r="9688" spans="8988:8988" s="49" customFormat="1" x14ac:dyDescent="0.25">
      <c r="MGR9688" s="43"/>
    </row>
    <row r="9689" spans="8988:8988" s="49" customFormat="1" x14ac:dyDescent="0.25">
      <c r="MGR9689" s="43"/>
    </row>
    <row r="9690" spans="8988:8988" s="49" customFormat="1" x14ac:dyDescent="0.25">
      <c r="MGR9690" s="43"/>
    </row>
    <row r="9691" spans="8988:8988" s="49" customFormat="1" x14ac:dyDescent="0.25">
      <c r="MGR9691" s="43"/>
    </row>
    <row r="9692" spans="8988:8988" s="49" customFormat="1" x14ac:dyDescent="0.25">
      <c r="MGR9692" s="43"/>
    </row>
    <row r="9693" spans="8988:8988" s="49" customFormat="1" x14ac:dyDescent="0.25">
      <c r="MGR9693" s="43"/>
    </row>
    <row r="9694" spans="8988:8988" s="49" customFormat="1" x14ac:dyDescent="0.25">
      <c r="MGR9694" s="43"/>
    </row>
    <row r="9695" spans="8988:8988" s="49" customFormat="1" x14ac:dyDescent="0.25">
      <c r="MGR9695" s="43"/>
    </row>
    <row r="9696" spans="8988:8988" s="49" customFormat="1" x14ac:dyDescent="0.25">
      <c r="MGR9696" s="43"/>
    </row>
    <row r="9697" spans="8988:8988" s="49" customFormat="1" x14ac:dyDescent="0.25">
      <c r="MGR9697" s="43"/>
    </row>
    <row r="9698" spans="8988:8988" s="49" customFormat="1" x14ac:dyDescent="0.25">
      <c r="MGR9698" s="43"/>
    </row>
    <row r="9699" spans="8988:8988" s="49" customFormat="1" x14ac:dyDescent="0.25">
      <c r="MGR9699" s="43"/>
    </row>
    <row r="9700" spans="8988:8988" s="49" customFormat="1" x14ac:dyDescent="0.25">
      <c r="MGR9700" s="43"/>
    </row>
    <row r="9701" spans="8988:8988" s="49" customFormat="1" x14ac:dyDescent="0.25">
      <c r="MGR9701" s="43"/>
    </row>
    <row r="9702" spans="8988:8988" s="49" customFormat="1" x14ac:dyDescent="0.25">
      <c r="MGR9702" s="43"/>
    </row>
    <row r="9703" spans="8988:8988" s="49" customFormat="1" x14ac:dyDescent="0.25">
      <c r="MGR9703" s="43"/>
    </row>
    <row r="9704" spans="8988:8988" s="49" customFormat="1" x14ac:dyDescent="0.25">
      <c r="MGR9704" s="43"/>
    </row>
    <row r="9705" spans="8988:8988" s="49" customFormat="1" x14ac:dyDescent="0.25">
      <c r="MGR9705" s="43"/>
    </row>
    <row r="9706" spans="8988:8988" s="49" customFormat="1" x14ac:dyDescent="0.25">
      <c r="MGR9706" s="43"/>
    </row>
    <row r="9707" spans="8988:8988" s="49" customFormat="1" x14ac:dyDescent="0.25">
      <c r="MGR9707" s="43"/>
    </row>
    <row r="9708" spans="8988:8988" s="49" customFormat="1" x14ac:dyDescent="0.25">
      <c r="MGR9708" s="43"/>
    </row>
    <row r="9709" spans="8988:8988" s="49" customFormat="1" x14ac:dyDescent="0.25">
      <c r="MGR9709" s="43"/>
    </row>
    <row r="9710" spans="8988:8988" s="49" customFormat="1" x14ac:dyDescent="0.25">
      <c r="MGR9710" s="43"/>
    </row>
    <row r="9711" spans="8988:8988" s="49" customFormat="1" x14ac:dyDescent="0.25">
      <c r="MGR9711" s="43"/>
    </row>
    <row r="9712" spans="8988:8988" s="49" customFormat="1" x14ac:dyDescent="0.25">
      <c r="MGR9712" s="43"/>
    </row>
    <row r="9713" spans="8988:8988" s="49" customFormat="1" x14ac:dyDescent="0.25">
      <c r="MGR9713" s="43"/>
    </row>
    <row r="9714" spans="8988:8988" s="49" customFormat="1" x14ac:dyDescent="0.25">
      <c r="MGR9714" s="43"/>
    </row>
    <row r="9715" spans="8988:8988" s="49" customFormat="1" x14ac:dyDescent="0.25">
      <c r="MGR9715" s="43"/>
    </row>
    <row r="9716" spans="8988:8988" s="49" customFormat="1" x14ac:dyDescent="0.25">
      <c r="MGR9716" s="43"/>
    </row>
    <row r="9717" spans="8988:8988" s="49" customFormat="1" x14ac:dyDescent="0.25">
      <c r="MGR9717" s="43"/>
    </row>
    <row r="9718" spans="8988:8988" s="49" customFormat="1" x14ac:dyDescent="0.25">
      <c r="MGR9718" s="43"/>
    </row>
    <row r="9719" spans="8988:8988" s="49" customFormat="1" x14ac:dyDescent="0.25">
      <c r="MGR9719" s="43"/>
    </row>
    <row r="9720" spans="8988:8988" s="49" customFormat="1" x14ac:dyDescent="0.25">
      <c r="MGR9720" s="43"/>
    </row>
    <row r="9721" spans="8988:8988" s="49" customFormat="1" x14ac:dyDescent="0.25">
      <c r="MGR9721" s="43"/>
    </row>
    <row r="9722" spans="8988:8988" s="49" customFormat="1" x14ac:dyDescent="0.25">
      <c r="MGR9722" s="43"/>
    </row>
    <row r="9723" spans="8988:8988" s="49" customFormat="1" x14ac:dyDescent="0.25">
      <c r="MGR9723" s="43"/>
    </row>
    <row r="9724" spans="8988:8988" s="49" customFormat="1" x14ac:dyDescent="0.25">
      <c r="MGR9724" s="43"/>
    </row>
    <row r="9725" spans="8988:8988" s="49" customFormat="1" x14ac:dyDescent="0.25">
      <c r="MGR9725" s="43"/>
    </row>
    <row r="9726" spans="8988:8988" s="49" customFormat="1" x14ac:dyDescent="0.25">
      <c r="MGR9726" s="43"/>
    </row>
    <row r="9727" spans="8988:8988" s="49" customFormat="1" x14ac:dyDescent="0.25">
      <c r="MGR9727" s="43"/>
    </row>
    <row r="9728" spans="8988:8988" s="49" customFormat="1" x14ac:dyDescent="0.25">
      <c r="MGR9728" s="43"/>
    </row>
    <row r="9729" spans="8988:8988" s="49" customFormat="1" x14ac:dyDescent="0.25">
      <c r="MGR9729" s="43"/>
    </row>
    <row r="9730" spans="8988:8988" s="49" customFormat="1" x14ac:dyDescent="0.25">
      <c r="MGR9730" s="43"/>
    </row>
    <row r="9731" spans="8988:8988" s="49" customFormat="1" x14ac:dyDescent="0.25">
      <c r="MGR9731" s="43"/>
    </row>
    <row r="9732" spans="8988:8988" s="49" customFormat="1" x14ac:dyDescent="0.25">
      <c r="MGR9732" s="43"/>
    </row>
    <row r="9733" spans="8988:8988" s="49" customFormat="1" x14ac:dyDescent="0.25">
      <c r="MGR9733" s="43"/>
    </row>
    <row r="9734" spans="8988:8988" s="49" customFormat="1" x14ac:dyDescent="0.25">
      <c r="MGR9734" s="43"/>
    </row>
    <row r="9735" spans="8988:8988" s="49" customFormat="1" x14ac:dyDescent="0.25">
      <c r="MGR9735" s="43"/>
    </row>
    <row r="9736" spans="8988:8988" s="49" customFormat="1" x14ac:dyDescent="0.25">
      <c r="MGR9736" s="43"/>
    </row>
    <row r="9737" spans="8988:8988" s="49" customFormat="1" x14ac:dyDescent="0.25">
      <c r="MGR9737" s="43"/>
    </row>
    <row r="9738" spans="8988:8988" s="49" customFormat="1" x14ac:dyDescent="0.25">
      <c r="MGR9738" s="43"/>
    </row>
    <row r="9739" spans="8988:8988" s="49" customFormat="1" x14ac:dyDescent="0.25">
      <c r="MGR9739" s="43"/>
    </row>
    <row r="9740" spans="8988:8988" s="49" customFormat="1" x14ac:dyDescent="0.25">
      <c r="MGR9740" s="43"/>
    </row>
    <row r="9741" spans="8988:8988" s="49" customFormat="1" x14ac:dyDescent="0.25">
      <c r="MGR9741" s="43"/>
    </row>
    <row r="9742" spans="8988:8988" s="49" customFormat="1" x14ac:dyDescent="0.25">
      <c r="MGR9742" s="43"/>
    </row>
    <row r="9743" spans="8988:8988" s="49" customFormat="1" x14ac:dyDescent="0.25">
      <c r="MGR9743" s="43"/>
    </row>
    <row r="9744" spans="8988:8988" s="49" customFormat="1" x14ac:dyDescent="0.25">
      <c r="MGR9744" s="43"/>
    </row>
    <row r="9745" spans="8988:8988" s="49" customFormat="1" x14ac:dyDescent="0.25">
      <c r="MGR9745" s="43"/>
    </row>
    <row r="9746" spans="8988:8988" s="49" customFormat="1" x14ac:dyDescent="0.25">
      <c r="MGR9746" s="43"/>
    </row>
    <row r="9747" spans="8988:8988" s="49" customFormat="1" x14ac:dyDescent="0.25">
      <c r="MGR9747" s="43"/>
    </row>
    <row r="9748" spans="8988:8988" s="49" customFormat="1" x14ac:dyDescent="0.25">
      <c r="MGR9748" s="43"/>
    </row>
    <row r="9749" spans="8988:8988" s="49" customFormat="1" x14ac:dyDescent="0.25">
      <c r="MGR9749" s="43"/>
    </row>
    <row r="9750" spans="8988:8988" s="49" customFormat="1" x14ac:dyDescent="0.25">
      <c r="MGR9750" s="43"/>
    </row>
    <row r="9751" spans="8988:8988" s="49" customFormat="1" x14ac:dyDescent="0.25">
      <c r="MGR9751" s="43"/>
    </row>
    <row r="9752" spans="8988:8988" s="49" customFormat="1" x14ac:dyDescent="0.25">
      <c r="MGR9752" s="43"/>
    </row>
    <row r="9753" spans="8988:8988" s="49" customFormat="1" x14ac:dyDescent="0.25">
      <c r="MGR9753" s="43"/>
    </row>
    <row r="9754" spans="8988:8988" s="49" customFormat="1" x14ac:dyDescent="0.25">
      <c r="MGR9754" s="43"/>
    </row>
    <row r="9755" spans="8988:8988" s="49" customFormat="1" x14ac:dyDescent="0.25">
      <c r="MGR9755" s="43"/>
    </row>
    <row r="9756" spans="8988:8988" s="49" customFormat="1" x14ac:dyDescent="0.25">
      <c r="MGR9756" s="43"/>
    </row>
    <row r="9757" spans="8988:8988" s="49" customFormat="1" x14ac:dyDescent="0.25">
      <c r="MGR9757" s="43"/>
    </row>
    <row r="9758" spans="8988:8988" s="49" customFormat="1" x14ac:dyDescent="0.25">
      <c r="MGR9758" s="43"/>
    </row>
    <row r="9759" spans="8988:8988" s="49" customFormat="1" x14ac:dyDescent="0.25">
      <c r="MGR9759" s="43"/>
    </row>
    <row r="9760" spans="8988:8988" s="49" customFormat="1" x14ac:dyDescent="0.25">
      <c r="MGR9760" s="43"/>
    </row>
    <row r="9761" spans="8988:8988" s="49" customFormat="1" x14ac:dyDescent="0.25">
      <c r="MGR9761" s="43"/>
    </row>
    <row r="9762" spans="8988:8988" s="49" customFormat="1" x14ac:dyDescent="0.25">
      <c r="MGR9762" s="43"/>
    </row>
    <row r="9763" spans="8988:8988" s="49" customFormat="1" x14ac:dyDescent="0.25">
      <c r="MGR9763" s="43"/>
    </row>
    <row r="9764" spans="8988:8988" s="49" customFormat="1" x14ac:dyDescent="0.25">
      <c r="MGR9764" s="43"/>
    </row>
    <row r="9765" spans="8988:8988" s="49" customFormat="1" x14ac:dyDescent="0.25">
      <c r="MGR9765" s="43"/>
    </row>
    <row r="9766" spans="8988:8988" s="49" customFormat="1" x14ac:dyDescent="0.25">
      <c r="MGR9766" s="43"/>
    </row>
    <row r="9767" spans="8988:8988" s="49" customFormat="1" x14ac:dyDescent="0.25">
      <c r="MGR9767" s="43"/>
    </row>
    <row r="9768" spans="8988:8988" s="49" customFormat="1" x14ac:dyDescent="0.25">
      <c r="MGR9768" s="43"/>
    </row>
    <row r="9769" spans="8988:8988" s="49" customFormat="1" x14ac:dyDescent="0.25">
      <c r="MGR9769" s="43"/>
    </row>
    <row r="9770" spans="8988:8988" s="49" customFormat="1" x14ac:dyDescent="0.25">
      <c r="MGR9770" s="43"/>
    </row>
    <row r="9771" spans="8988:8988" s="49" customFormat="1" x14ac:dyDescent="0.25">
      <c r="MGR9771" s="43"/>
    </row>
    <row r="9772" spans="8988:8988" s="49" customFormat="1" x14ac:dyDescent="0.25">
      <c r="MGR9772" s="43"/>
    </row>
    <row r="9773" spans="8988:8988" s="49" customFormat="1" x14ac:dyDescent="0.25">
      <c r="MGR9773" s="43"/>
    </row>
    <row r="9774" spans="8988:8988" s="49" customFormat="1" x14ac:dyDescent="0.25">
      <c r="MGR9774" s="43"/>
    </row>
    <row r="9775" spans="8988:8988" s="49" customFormat="1" x14ac:dyDescent="0.25">
      <c r="MGR9775" s="43"/>
    </row>
    <row r="9776" spans="8988:8988" s="49" customFormat="1" x14ac:dyDescent="0.25">
      <c r="MGR9776" s="43"/>
    </row>
    <row r="9777" spans="8988:8988" s="49" customFormat="1" x14ac:dyDescent="0.25">
      <c r="MGR9777" s="43"/>
    </row>
    <row r="9778" spans="8988:8988" s="49" customFormat="1" x14ac:dyDescent="0.25">
      <c r="MGR9778" s="43"/>
    </row>
    <row r="9779" spans="8988:8988" s="49" customFormat="1" x14ac:dyDescent="0.25">
      <c r="MGR9779" s="43"/>
    </row>
    <row r="9780" spans="8988:8988" s="49" customFormat="1" x14ac:dyDescent="0.25">
      <c r="MGR9780" s="43"/>
    </row>
    <row r="9781" spans="8988:8988" s="49" customFormat="1" x14ac:dyDescent="0.25">
      <c r="MGR9781" s="43"/>
    </row>
    <row r="9782" spans="8988:8988" s="49" customFormat="1" x14ac:dyDescent="0.25">
      <c r="MGR9782" s="43"/>
    </row>
    <row r="9783" spans="8988:8988" s="49" customFormat="1" x14ac:dyDescent="0.25">
      <c r="MGR9783" s="43"/>
    </row>
    <row r="9784" spans="8988:8988" s="49" customFormat="1" x14ac:dyDescent="0.25">
      <c r="MGR9784" s="43"/>
    </row>
    <row r="9785" spans="8988:8988" s="49" customFormat="1" x14ac:dyDescent="0.25">
      <c r="MGR9785" s="43"/>
    </row>
    <row r="9786" spans="8988:8988" s="49" customFormat="1" x14ac:dyDescent="0.25">
      <c r="MGR9786" s="43"/>
    </row>
    <row r="9787" spans="8988:8988" s="49" customFormat="1" x14ac:dyDescent="0.25">
      <c r="MGR9787" s="43"/>
    </row>
    <row r="9788" spans="8988:8988" s="49" customFormat="1" x14ac:dyDescent="0.25">
      <c r="MGR9788" s="43"/>
    </row>
    <row r="9789" spans="8988:8988" s="49" customFormat="1" x14ac:dyDescent="0.25">
      <c r="MGR9789" s="43"/>
    </row>
    <row r="9790" spans="8988:8988" s="49" customFormat="1" x14ac:dyDescent="0.25">
      <c r="MGR9790" s="43"/>
    </row>
    <row r="9791" spans="8988:8988" s="49" customFormat="1" x14ac:dyDescent="0.25">
      <c r="MGR9791" s="43"/>
    </row>
    <row r="9792" spans="8988:8988" s="49" customFormat="1" x14ac:dyDescent="0.25">
      <c r="MGR9792" s="43"/>
    </row>
    <row r="9793" spans="8988:8988" s="49" customFormat="1" x14ac:dyDescent="0.25">
      <c r="MGR9793" s="43"/>
    </row>
    <row r="9794" spans="8988:8988" s="49" customFormat="1" x14ac:dyDescent="0.25">
      <c r="MGR9794" s="43"/>
    </row>
    <row r="9795" spans="8988:8988" s="49" customFormat="1" x14ac:dyDescent="0.25">
      <c r="MGR9795" s="43"/>
    </row>
    <row r="9796" spans="8988:8988" s="49" customFormat="1" x14ac:dyDescent="0.25">
      <c r="MGR9796" s="43"/>
    </row>
    <row r="9797" spans="8988:8988" s="49" customFormat="1" x14ac:dyDescent="0.25">
      <c r="MGR9797" s="43"/>
    </row>
    <row r="9798" spans="8988:8988" s="49" customFormat="1" x14ac:dyDescent="0.25">
      <c r="MGR9798" s="43"/>
    </row>
    <row r="9799" spans="8988:8988" s="49" customFormat="1" x14ac:dyDescent="0.25">
      <c r="MGR9799" s="43"/>
    </row>
    <row r="9800" spans="8988:8988" s="49" customFormat="1" x14ac:dyDescent="0.25">
      <c r="MGR9800" s="43"/>
    </row>
    <row r="9801" spans="8988:8988" s="49" customFormat="1" x14ac:dyDescent="0.25">
      <c r="MGR9801" s="43"/>
    </row>
    <row r="9802" spans="8988:8988" s="49" customFormat="1" x14ac:dyDescent="0.25">
      <c r="MGR9802" s="43"/>
    </row>
    <row r="9803" spans="8988:8988" s="49" customFormat="1" x14ac:dyDescent="0.25">
      <c r="MGR9803" s="43"/>
    </row>
    <row r="9804" spans="8988:8988" s="49" customFormat="1" x14ac:dyDescent="0.25">
      <c r="MGR9804" s="43"/>
    </row>
    <row r="9805" spans="8988:8988" s="49" customFormat="1" x14ac:dyDescent="0.25">
      <c r="MGR9805" s="43"/>
    </row>
    <row r="9806" spans="8988:8988" s="49" customFormat="1" x14ac:dyDescent="0.25">
      <c r="MGR9806" s="43"/>
    </row>
    <row r="9807" spans="8988:8988" s="49" customFormat="1" x14ac:dyDescent="0.25">
      <c r="MGR9807" s="43"/>
    </row>
    <row r="9808" spans="8988:8988" s="49" customFormat="1" x14ac:dyDescent="0.25">
      <c r="MGR9808" s="43"/>
    </row>
    <row r="9809" spans="8988:8988" s="49" customFormat="1" x14ac:dyDescent="0.25">
      <c r="MGR9809" s="43"/>
    </row>
    <row r="9810" spans="8988:8988" s="49" customFormat="1" x14ac:dyDescent="0.25">
      <c r="MGR9810" s="43"/>
    </row>
    <row r="9811" spans="8988:8988" s="49" customFormat="1" x14ac:dyDescent="0.25">
      <c r="MGR9811" s="43"/>
    </row>
    <row r="9812" spans="8988:8988" s="49" customFormat="1" x14ac:dyDescent="0.25">
      <c r="MGR9812" s="43"/>
    </row>
    <row r="9813" spans="8988:8988" s="49" customFormat="1" x14ac:dyDescent="0.25">
      <c r="MGR9813" s="43"/>
    </row>
    <row r="9814" spans="8988:8988" s="49" customFormat="1" x14ac:dyDescent="0.25">
      <c r="MGR9814" s="43"/>
    </row>
    <row r="9815" spans="8988:8988" s="49" customFormat="1" x14ac:dyDescent="0.25">
      <c r="MGR9815" s="43"/>
    </row>
    <row r="9816" spans="8988:8988" s="49" customFormat="1" x14ac:dyDescent="0.25">
      <c r="MGR9816" s="43"/>
    </row>
    <row r="9817" spans="8988:8988" s="49" customFormat="1" x14ac:dyDescent="0.25">
      <c r="MGR9817" s="43"/>
    </row>
    <row r="9818" spans="8988:8988" s="49" customFormat="1" x14ac:dyDescent="0.25">
      <c r="MGR9818" s="43"/>
    </row>
    <row r="9819" spans="8988:8988" s="49" customFormat="1" x14ac:dyDescent="0.25">
      <c r="MGR9819" s="43"/>
    </row>
    <row r="9820" spans="8988:8988" s="49" customFormat="1" x14ac:dyDescent="0.25">
      <c r="MGR9820" s="43"/>
    </row>
    <row r="9821" spans="8988:8988" s="49" customFormat="1" x14ac:dyDescent="0.25">
      <c r="MGR9821" s="43"/>
    </row>
    <row r="9822" spans="8988:8988" s="49" customFormat="1" x14ac:dyDescent="0.25">
      <c r="MGR9822" s="43"/>
    </row>
    <row r="9823" spans="8988:8988" s="49" customFormat="1" x14ac:dyDescent="0.25">
      <c r="MGR9823" s="43"/>
    </row>
    <row r="9824" spans="8988:8988" s="49" customFormat="1" x14ac:dyDescent="0.25">
      <c r="MGR9824" s="43"/>
    </row>
    <row r="9825" spans="8988:8988" s="49" customFormat="1" x14ac:dyDescent="0.25">
      <c r="MGR9825" s="43"/>
    </row>
    <row r="9826" spans="8988:8988" s="49" customFormat="1" x14ac:dyDescent="0.25">
      <c r="MGR9826" s="43"/>
    </row>
    <row r="9827" spans="8988:8988" s="49" customFormat="1" x14ac:dyDescent="0.25">
      <c r="MGR9827" s="43"/>
    </row>
    <row r="9828" spans="8988:8988" s="49" customFormat="1" x14ac:dyDescent="0.25">
      <c r="MGR9828" s="43"/>
    </row>
    <row r="9829" spans="8988:8988" s="49" customFormat="1" x14ac:dyDescent="0.25">
      <c r="MGR9829" s="43"/>
    </row>
    <row r="9830" spans="8988:8988" s="49" customFormat="1" x14ac:dyDescent="0.25">
      <c r="MGR9830" s="43"/>
    </row>
    <row r="9831" spans="8988:8988" s="49" customFormat="1" x14ac:dyDescent="0.25">
      <c r="MGR9831" s="43"/>
    </row>
    <row r="9832" spans="8988:8988" s="49" customFormat="1" x14ac:dyDescent="0.25">
      <c r="MGR9832" s="43"/>
    </row>
    <row r="9833" spans="8988:8988" s="49" customFormat="1" x14ac:dyDescent="0.25">
      <c r="MGR9833" s="43"/>
    </row>
    <row r="9834" spans="8988:8988" s="49" customFormat="1" x14ac:dyDescent="0.25">
      <c r="MGR9834" s="43"/>
    </row>
    <row r="9835" spans="8988:8988" s="49" customFormat="1" x14ac:dyDescent="0.25">
      <c r="MGR9835" s="43"/>
    </row>
    <row r="9836" spans="8988:8988" s="49" customFormat="1" x14ac:dyDescent="0.25">
      <c r="MGR9836" s="43"/>
    </row>
    <row r="9837" spans="8988:8988" s="49" customFormat="1" x14ac:dyDescent="0.25">
      <c r="MGR9837" s="43"/>
    </row>
    <row r="9838" spans="8988:8988" s="49" customFormat="1" x14ac:dyDescent="0.25">
      <c r="MGR9838" s="43"/>
    </row>
    <row r="9839" spans="8988:8988" s="49" customFormat="1" x14ac:dyDescent="0.25">
      <c r="MGR9839" s="43"/>
    </row>
    <row r="9840" spans="8988:8988" s="49" customFormat="1" x14ac:dyDescent="0.25">
      <c r="MGR9840" s="43"/>
    </row>
    <row r="9841" spans="8988:8988" s="49" customFormat="1" x14ac:dyDescent="0.25">
      <c r="MGR9841" s="43"/>
    </row>
    <row r="9842" spans="8988:8988" s="49" customFormat="1" x14ac:dyDescent="0.25">
      <c r="MGR9842" s="43"/>
    </row>
    <row r="9843" spans="8988:8988" s="49" customFormat="1" x14ac:dyDescent="0.25">
      <c r="MGR9843" s="43"/>
    </row>
    <row r="9844" spans="8988:8988" s="49" customFormat="1" x14ac:dyDescent="0.25">
      <c r="MGR9844" s="43"/>
    </row>
    <row r="9845" spans="8988:8988" s="49" customFormat="1" x14ac:dyDescent="0.25">
      <c r="MGR9845" s="43"/>
    </row>
    <row r="9846" spans="8988:8988" s="49" customFormat="1" x14ac:dyDescent="0.25">
      <c r="MGR9846" s="43"/>
    </row>
    <row r="9847" spans="8988:8988" s="49" customFormat="1" x14ac:dyDescent="0.25">
      <c r="MGR9847" s="43"/>
    </row>
    <row r="9848" spans="8988:8988" s="49" customFormat="1" x14ac:dyDescent="0.25">
      <c r="MGR9848" s="43"/>
    </row>
    <row r="9849" spans="8988:8988" s="49" customFormat="1" x14ac:dyDescent="0.25">
      <c r="MGR9849" s="43"/>
    </row>
    <row r="9850" spans="8988:8988" s="49" customFormat="1" x14ac:dyDescent="0.25">
      <c r="MGR9850" s="43"/>
    </row>
    <row r="9851" spans="8988:8988" s="49" customFormat="1" x14ac:dyDescent="0.25">
      <c r="MGR9851" s="43"/>
    </row>
    <row r="9852" spans="8988:8988" s="49" customFormat="1" x14ac:dyDescent="0.25">
      <c r="MGR9852" s="43"/>
    </row>
    <row r="9853" spans="8988:8988" s="49" customFormat="1" x14ac:dyDescent="0.25">
      <c r="MGR9853" s="43"/>
    </row>
    <row r="9854" spans="8988:8988" s="49" customFormat="1" x14ac:dyDescent="0.25">
      <c r="MGR9854" s="43"/>
    </row>
    <row r="9855" spans="8988:8988" s="49" customFormat="1" x14ac:dyDescent="0.25">
      <c r="MGR9855" s="43"/>
    </row>
    <row r="9856" spans="8988:8988" s="49" customFormat="1" x14ac:dyDescent="0.25">
      <c r="MGR9856" s="43"/>
    </row>
    <row r="9857" spans="8988:8988" s="49" customFormat="1" x14ac:dyDescent="0.25">
      <c r="MGR9857" s="43"/>
    </row>
    <row r="9858" spans="8988:8988" s="49" customFormat="1" x14ac:dyDescent="0.25">
      <c r="MGR9858" s="43"/>
    </row>
    <row r="9859" spans="8988:8988" s="49" customFormat="1" x14ac:dyDescent="0.25">
      <c r="MGR9859" s="43"/>
    </row>
    <row r="9860" spans="8988:8988" s="49" customFormat="1" x14ac:dyDescent="0.25">
      <c r="MGR9860" s="43"/>
    </row>
    <row r="9861" spans="8988:8988" s="49" customFormat="1" x14ac:dyDescent="0.25">
      <c r="MGR9861" s="43"/>
    </row>
    <row r="9862" spans="8988:8988" s="49" customFormat="1" x14ac:dyDescent="0.25">
      <c r="MGR9862" s="43"/>
    </row>
    <row r="9863" spans="8988:8988" s="49" customFormat="1" x14ac:dyDescent="0.25">
      <c r="MGR9863" s="43"/>
    </row>
    <row r="9864" spans="8988:8988" s="49" customFormat="1" x14ac:dyDescent="0.25">
      <c r="MGR9864" s="43"/>
    </row>
    <row r="9865" spans="8988:8988" s="49" customFormat="1" x14ac:dyDescent="0.25">
      <c r="MGR9865" s="43"/>
    </row>
    <row r="9866" spans="8988:8988" s="49" customFormat="1" x14ac:dyDescent="0.25">
      <c r="MGR9866" s="43"/>
    </row>
    <row r="9867" spans="8988:8988" s="49" customFormat="1" x14ac:dyDescent="0.25">
      <c r="MGR9867" s="43"/>
    </row>
    <row r="9868" spans="8988:8988" s="49" customFormat="1" x14ac:dyDescent="0.25">
      <c r="MGR9868" s="43"/>
    </row>
    <row r="9869" spans="8988:8988" s="49" customFormat="1" x14ac:dyDescent="0.25">
      <c r="MGR9869" s="43"/>
    </row>
    <row r="9870" spans="8988:8988" s="49" customFormat="1" x14ac:dyDescent="0.25">
      <c r="MGR9870" s="43"/>
    </row>
    <row r="9871" spans="8988:8988" s="49" customFormat="1" x14ac:dyDescent="0.25">
      <c r="MGR9871" s="43"/>
    </row>
    <row r="9872" spans="8988:8988" s="49" customFormat="1" x14ac:dyDescent="0.25">
      <c r="MGR9872" s="43"/>
    </row>
    <row r="9873" spans="8988:8988" s="49" customFormat="1" x14ac:dyDescent="0.25">
      <c r="MGR9873" s="43"/>
    </row>
    <row r="9874" spans="8988:8988" s="49" customFormat="1" x14ac:dyDescent="0.25">
      <c r="MGR9874" s="43"/>
    </row>
    <row r="9875" spans="8988:8988" s="49" customFormat="1" x14ac:dyDescent="0.25">
      <c r="MGR9875" s="43"/>
    </row>
    <row r="9876" spans="8988:8988" s="49" customFormat="1" x14ac:dyDescent="0.25">
      <c r="MGR9876" s="43"/>
    </row>
    <row r="9877" spans="8988:8988" s="49" customFormat="1" x14ac:dyDescent="0.25">
      <c r="MGR9877" s="43"/>
    </row>
    <row r="9878" spans="8988:8988" s="49" customFormat="1" x14ac:dyDescent="0.25">
      <c r="MGR9878" s="43"/>
    </row>
    <row r="9879" spans="8988:8988" s="49" customFormat="1" x14ac:dyDescent="0.25">
      <c r="MGR9879" s="43"/>
    </row>
    <row r="9880" spans="8988:8988" s="49" customFormat="1" x14ac:dyDescent="0.25">
      <c r="MGR9880" s="43"/>
    </row>
    <row r="9881" spans="8988:8988" s="49" customFormat="1" x14ac:dyDescent="0.25">
      <c r="MGR9881" s="43"/>
    </row>
    <row r="9882" spans="8988:8988" s="49" customFormat="1" x14ac:dyDescent="0.25">
      <c r="MGR9882" s="43"/>
    </row>
    <row r="9883" spans="8988:8988" s="49" customFormat="1" x14ac:dyDescent="0.25">
      <c r="MGR9883" s="43"/>
    </row>
    <row r="9884" spans="8988:8988" s="49" customFormat="1" x14ac:dyDescent="0.25">
      <c r="MGR9884" s="43"/>
    </row>
    <row r="9885" spans="8988:8988" s="49" customFormat="1" x14ac:dyDescent="0.25">
      <c r="MGR9885" s="43"/>
    </row>
    <row r="9886" spans="8988:8988" s="49" customFormat="1" x14ac:dyDescent="0.25">
      <c r="MGR9886" s="43"/>
    </row>
    <row r="9887" spans="8988:8988" s="49" customFormat="1" x14ac:dyDescent="0.25">
      <c r="MGR9887" s="43"/>
    </row>
    <row r="9888" spans="8988:8988" s="49" customFormat="1" x14ac:dyDescent="0.25">
      <c r="MGR9888" s="43"/>
    </row>
    <row r="9889" spans="8988:8988" s="49" customFormat="1" x14ac:dyDescent="0.25">
      <c r="MGR9889" s="43"/>
    </row>
    <row r="9890" spans="8988:8988" s="49" customFormat="1" x14ac:dyDescent="0.25">
      <c r="MGR9890" s="43"/>
    </row>
    <row r="9891" spans="8988:8988" s="49" customFormat="1" x14ac:dyDescent="0.25">
      <c r="MGR9891" s="43"/>
    </row>
    <row r="9892" spans="8988:8988" s="49" customFormat="1" x14ac:dyDescent="0.25">
      <c r="MGR9892" s="43"/>
    </row>
    <row r="9893" spans="8988:8988" s="49" customFormat="1" x14ac:dyDescent="0.25">
      <c r="MGR9893" s="43"/>
    </row>
    <row r="9894" spans="8988:8988" s="49" customFormat="1" x14ac:dyDescent="0.25">
      <c r="MGR9894" s="43"/>
    </row>
    <row r="9895" spans="8988:8988" s="49" customFormat="1" x14ac:dyDescent="0.25">
      <c r="MGR9895" s="43"/>
    </row>
    <row r="9896" spans="8988:8988" s="49" customFormat="1" x14ac:dyDescent="0.25">
      <c r="MGR9896" s="43"/>
    </row>
    <row r="9897" spans="8988:8988" s="49" customFormat="1" x14ac:dyDescent="0.25">
      <c r="MGR9897" s="43"/>
    </row>
    <row r="9898" spans="8988:8988" s="49" customFormat="1" x14ac:dyDescent="0.25">
      <c r="MGR9898" s="43"/>
    </row>
    <row r="9899" spans="8988:8988" s="49" customFormat="1" x14ac:dyDescent="0.25">
      <c r="MGR9899" s="43"/>
    </row>
    <row r="9900" spans="8988:8988" s="49" customFormat="1" x14ac:dyDescent="0.25">
      <c r="MGR9900" s="43"/>
    </row>
    <row r="9901" spans="8988:8988" s="49" customFormat="1" x14ac:dyDescent="0.25">
      <c r="MGR9901" s="43"/>
    </row>
    <row r="9902" spans="8988:8988" s="49" customFormat="1" x14ac:dyDescent="0.25">
      <c r="MGR9902" s="43"/>
    </row>
    <row r="9903" spans="8988:8988" s="49" customFormat="1" x14ac:dyDescent="0.25">
      <c r="MGR9903" s="43"/>
    </row>
    <row r="9904" spans="8988:8988" s="49" customFormat="1" x14ac:dyDescent="0.25">
      <c r="MGR9904" s="43"/>
    </row>
    <row r="9905" spans="8988:8988" s="49" customFormat="1" x14ac:dyDescent="0.25">
      <c r="MGR9905" s="43"/>
    </row>
    <row r="9906" spans="8988:8988" s="49" customFormat="1" x14ac:dyDescent="0.25">
      <c r="MGR9906" s="43"/>
    </row>
    <row r="9907" spans="8988:8988" s="49" customFormat="1" x14ac:dyDescent="0.25">
      <c r="MGR9907" s="43"/>
    </row>
    <row r="9908" spans="8988:8988" s="49" customFormat="1" x14ac:dyDescent="0.25">
      <c r="MGR9908" s="43"/>
    </row>
    <row r="9909" spans="8988:8988" s="49" customFormat="1" x14ac:dyDescent="0.25">
      <c r="MGR9909" s="43"/>
    </row>
    <row r="9910" spans="8988:8988" s="49" customFormat="1" x14ac:dyDescent="0.25">
      <c r="MGR9910" s="43"/>
    </row>
    <row r="9911" spans="8988:8988" s="49" customFormat="1" x14ac:dyDescent="0.25">
      <c r="MGR9911" s="43"/>
    </row>
    <row r="9912" spans="8988:8988" s="49" customFormat="1" x14ac:dyDescent="0.25">
      <c r="MGR9912" s="43"/>
    </row>
    <row r="9913" spans="8988:8988" s="49" customFormat="1" x14ac:dyDescent="0.25">
      <c r="MGR9913" s="43"/>
    </row>
    <row r="9914" spans="8988:8988" s="49" customFormat="1" x14ac:dyDescent="0.25">
      <c r="MGR9914" s="43"/>
    </row>
    <row r="9915" spans="8988:8988" s="49" customFormat="1" x14ac:dyDescent="0.25">
      <c r="MGR9915" s="43"/>
    </row>
    <row r="9916" spans="8988:8988" s="49" customFormat="1" x14ac:dyDescent="0.25">
      <c r="MGR9916" s="43"/>
    </row>
    <row r="9917" spans="8988:8988" s="49" customFormat="1" x14ac:dyDescent="0.25">
      <c r="MGR9917" s="43"/>
    </row>
    <row r="9918" spans="8988:8988" s="49" customFormat="1" x14ac:dyDescent="0.25">
      <c r="MGR9918" s="43"/>
    </row>
    <row r="9919" spans="8988:8988" s="49" customFormat="1" x14ac:dyDescent="0.25">
      <c r="MGR9919" s="43"/>
    </row>
    <row r="9920" spans="8988:8988" s="49" customFormat="1" x14ac:dyDescent="0.25">
      <c r="MGR9920" s="43"/>
    </row>
    <row r="9921" spans="8988:8988" s="49" customFormat="1" x14ac:dyDescent="0.25">
      <c r="MGR9921" s="43"/>
    </row>
    <row r="9922" spans="8988:8988" s="49" customFormat="1" x14ac:dyDescent="0.25">
      <c r="MGR9922" s="43"/>
    </row>
    <row r="9923" spans="8988:8988" s="49" customFormat="1" x14ac:dyDescent="0.25">
      <c r="MGR9923" s="43"/>
    </row>
    <row r="9924" spans="8988:8988" s="49" customFormat="1" x14ac:dyDescent="0.25">
      <c r="MGR9924" s="43"/>
    </row>
    <row r="9925" spans="8988:8988" s="49" customFormat="1" x14ac:dyDescent="0.25">
      <c r="MGR9925" s="43"/>
    </row>
    <row r="9926" spans="8988:8988" s="49" customFormat="1" x14ac:dyDescent="0.25">
      <c r="MGR9926" s="43"/>
    </row>
    <row r="9927" spans="8988:8988" s="49" customFormat="1" x14ac:dyDescent="0.25">
      <c r="MGR9927" s="43"/>
    </row>
    <row r="9928" spans="8988:8988" s="49" customFormat="1" x14ac:dyDescent="0.25">
      <c r="MGR9928" s="43"/>
    </row>
    <row r="9929" spans="8988:8988" s="49" customFormat="1" x14ac:dyDescent="0.25">
      <c r="MGR9929" s="43"/>
    </row>
    <row r="9930" spans="8988:8988" s="49" customFormat="1" x14ac:dyDescent="0.25">
      <c r="MGR9930" s="43"/>
    </row>
    <row r="9931" spans="8988:8988" s="49" customFormat="1" x14ac:dyDescent="0.25">
      <c r="MGR9931" s="43"/>
    </row>
    <row r="9932" spans="8988:8988" s="49" customFormat="1" x14ac:dyDescent="0.25">
      <c r="MGR9932" s="43"/>
    </row>
    <row r="9933" spans="8988:8988" s="49" customFormat="1" x14ac:dyDescent="0.25">
      <c r="MGR9933" s="43"/>
    </row>
    <row r="9934" spans="8988:8988" s="49" customFormat="1" x14ac:dyDescent="0.25">
      <c r="MGR9934" s="43"/>
    </row>
    <row r="9935" spans="8988:8988" s="49" customFormat="1" x14ac:dyDescent="0.25">
      <c r="MGR9935" s="43"/>
    </row>
    <row r="9936" spans="8988:8988" s="49" customFormat="1" x14ac:dyDescent="0.25">
      <c r="MGR9936" s="43"/>
    </row>
    <row r="9937" spans="8988:8988" s="49" customFormat="1" x14ac:dyDescent="0.25">
      <c r="MGR9937" s="43"/>
    </row>
    <row r="9938" spans="8988:8988" s="49" customFormat="1" x14ac:dyDescent="0.25">
      <c r="MGR9938" s="43"/>
    </row>
    <row r="9939" spans="8988:8988" s="49" customFormat="1" x14ac:dyDescent="0.25">
      <c r="MGR9939" s="43"/>
    </row>
    <row r="9940" spans="8988:8988" s="49" customFormat="1" x14ac:dyDescent="0.25">
      <c r="MGR9940" s="43"/>
    </row>
    <row r="9941" spans="8988:8988" s="49" customFormat="1" x14ac:dyDescent="0.25">
      <c r="MGR9941" s="43"/>
    </row>
    <row r="9942" spans="8988:8988" s="49" customFormat="1" x14ac:dyDescent="0.25">
      <c r="MGR9942" s="43"/>
    </row>
    <row r="9943" spans="8988:8988" s="49" customFormat="1" x14ac:dyDescent="0.25">
      <c r="MGR9943" s="43"/>
    </row>
    <row r="9944" spans="8988:8988" s="49" customFormat="1" x14ac:dyDescent="0.25">
      <c r="MGR9944" s="43"/>
    </row>
    <row r="9945" spans="8988:8988" s="49" customFormat="1" x14ac:dyDescent="0.25">
      <c r="MGR9945" s="43"/>
    </row>
    <row r="9946" spans="8988:8988" s="49" customFormat="1" x14ac:dyDescent="0.25">
      <c r="MGR9946" s="43"/>
    </row>
    <row r="9947" spans="8988:8988" s="49" customFormat="1" x14ac:dyDescent="0.25">
      <c r="MGR9947" s="43"/>
    </row>
    <row r="9948" spans="8988:8988" s="49" customFormat="1" x14ac:dyDescent="0.25">
      <c r="MGR9948" s="43"/>
    </row>
    <row r="9949" spans="8988:8988" s="49" customFormat="1" x14ac:dyDescent="0.25">
      <c r="MGR9949" s="43"/>
    </row>
    <row r="9950" spans="8988:8988" s="49" customFormat="1" x14ac:dyDescent="0.25">
      <c r="MGR9950" s="43"/>
    </row>
    <row r="9951" spans="8988:8988" s="49" customFormat="1" x14ac:dyDescent="0.25">
      <c r="MGR9951" s="43"/>
    </row>
    <row r="9952" spans="8988:8988" s="49" customFormat="1" x14ac:dyDescent="0.25">
      <c r="MGR9952" s="43"/>
    </row>
    <row r="9953" spans="8988:8988" s="49" customFormat="1" x14ac:dyDescent="0.25">
      <c r="MGR9953" s="43"/>
    </row>
    <row r="9954" spans="8988:8988" s="49" customFormat="1" x14ac:dyDescent="0.25">
      <c r="MGR9954" s="43"/>
    </row>
    <row r="9955" spans="8988:8988" s="49" customFormat="1" x14ac:dyDescent="0.25">
      <c r="MGR9955" s="43"/>
    </row>
    <row r="9956" spans="8988:8988" s="49" customFormat="1" x14ac:dyDescent="0.25">
      <c r="MGR9956" s="43"/>
    </row>
    <row r="9957" spans="8988:8988" s="49" customFormat="1" x14ac:dyDescent="0.25">
      <c r="MGR9957" s="43"/>
    </row>
    <row r="9958" spans="8988:8988" s="49" customFormat="1" x14ac:dyDescent="0.25">
      <c r="MGR9958" s="43"/>
    </row>
    <row r="9959" spans="8988:8988" s="49" customFormat="1" x14ac:dyDescent="0.25">
      <c r="MGR9959" s="43"/>
    </row>
    <row r="9960" spans="8988:8988" s="49" customFormat="1" x14ac:dyDescent="0.25">
      <c r="MGR9960" s="43"/>
    </row>
    <row r="9961" spans="8988:8988" s="49" customFormat="1" x14ac:dyDescent="0.25">
      <c r="MGR9961" s="43"/>
    </row>
    <row r="9962" spans="8988:8988" s="49" customFormat="1" x14ac:dyDescent="0.25">
      <c r="MGR9962" s="43"/>
    </row>
    <row r="9963" spans="8988:8988" s="49" customFormat="1" x14ac:dyDescent="0.25">
      <c r="MGR9963" s="43"/>
    </row>
    <row r="9964" spans="8988:8988" s="49" customFormat="1" x14ac:dyDescent="0.25">
      <c r="MGR9964" s="43"/>
    </row>
    <row r="9965" spans="8988:8988" s="49" customFormat="1" x14ac:dyDescent="0.25">
      <c r="MGR9965" s="43"/>
    </row>
    <row r="9966" spans="8988:8988" s="49" customFormat="1" x14ac:dyDescent="0.25">
      <c r="MGR9966" s="43"/>
    </row>
    <row r="9967" spans="8988:8988" s="49" customFormat="1" x14ac:dyDescent="0.25">
      <c r="MGR9967" s="43"/>
    </row>
    <row r="9968" spans="8988:8988" s="49" customFormat="1" x14ac:dyDescent="0.25">
      <c r="MGR9968" s="43"/>
    </row>
    <row r="9969" spans="8988:8988" s="49" customFormat="1" x14ac:dyDescent="0.25">
      <c r="MGR9969" s="43"/>
    </row>
    <row r="9970" spans="8988:8988" s="49" customFormat="1" x14ac:dyDescent="0.25">
      <c r="MGR9970" s="43"/>
    </row>
    <row r="9971" spans="8988:8988" s="49" customFormat="1" x14ac:dyDescent="0.25">
      <c r="MGR9971" s="43"/>
    </row>
    <row r="9972" spans="8988:8988" s="49" customFormat="1" x14ac:dyDescent="0.25">
      <c r="MGR9972" s="43"/>
    </row>
    <row r="9973" spans="8988:8988" s="49" customFormat="1" x14ac:dyDescent="0.25">
      <c r="MGR9973" s="43"/>
    </row>
    <row r="9974" spans="8988:8988" s="49" customFormat="1" x14ac:dyDescent="0.25">
      <c r="MGR9974" s="43"/>
    </row>
    <row r="9975" spans="8988:8988" s="49" customFormat="1" x14ac:dyDescent="0.25">
      <c r="MGR9975" s="43"/>
    </row>
    <row r="9976" spans="8988:8988" s="49" customFormat="1" x14ac:dyDescent="0.25">
      <c r="MGR9976" s="43"/>
    </row>
    <row r="9977" spans="8988:8988" s="49" customFormat="1" x14ac:dyDescent="0.25">
      <c r="MGR9977" s="43"/>
    </row>
    <row r="9978" spans="8988:8988" s="49" customFormat="1" x14ac:dyDescent="0.25">
      <c r="MGR9978" s="43"/>
    </row>
    <row r="9979" spans="8988:8988" s="49" customFormat="1" x14ac:dyDescent="0.25">
      <c r="MGR9979" s="43"/>
    </row>
    <row r="9980" spans="8988:8988" s="49" customFormat="1" x14ac:dyDescent="0.25">
      <c r="MGR9980" s="43"/>
    </row>
    <row r="9981" spans="8988:8988" s="49" customFormat="1" x14ac:dyDescent="0.25">
      <c r="MGR9981" s="43"/>
    </row>
    <row r="9982" spans="8988:8988" s="49" customFormat="1" x14ac:dyDescent="0.25">
      <c r="MGR9982" s="43"/>
    </row>
    <row r="9983" spans="8988:8988" s="49" customFormat="1" x14ac:dyDescent="0.25">
      <c r="MGR9983" s="43"/>
    </row>
    <row r="9984" spans="8988:8988" s="49" customFormat="1" x14ac:dyDescent="0.25">
      <c r="MGR9984" s="43"/>
    </row>
    <row r="9985" spans="8988:8988" s="49" customFormat="1" x14ac:dyDescent="0.25">
      <c r="MGR9985" s="43"/>
    </row>
    <row r="9986" spans="8988:8988" s="49" customFormat="1" x14ac:dyDescent="0.25">
      <c r="MGR9986" s="43"/>
    </row>
    <row r="9987" spans="8988:8988" s="49" customFormat="1" x14ac:dyDescent="0.25">
      <c r="MGR9987" s="43"/>
    </row>
    <row r="9988" spans="8988:8988" s="49" customFormat="1" x14ac:dyDescent="0.25">
      <c r="MGR9988" s="43"/>
    </row>
    <row r="9989" spans="8988:8988" s="49" customFormat="1" x14ac:dyDescent="0.25">
      <c r="MGR9989" s="43"/>
    </row>
    <row r="9990" spans="8988:8988" s="49" customFormat="1" x14ac:dyDescent="0.25">
      <c r="MGR9990" s="43"/>
    </row>
    <row r="9991" spans="8988:8988" s="49" customFormat="1" x14ac:dyDescent="0.25">
      <c r="MGR9991" s="43"/>
    </row>
    <row r="9992" spans="8988:8988" s="49" customFormat="1" x14ac:dyDescent="0.25">
      <c r="MGR9992" s="43"/>
    </row>
    <row r="9993" spans="8988:8988" s="49" customFormat="1" x14ac:dyDescent="0.25">
      <c r="MGR9993" s="43"/>
    </row>
    <row r="9994" spans="8988:8988" s="49" customFormat="1" x14ac:dyDescent="0.25">
      <c r="MGR9994" s="43"/>
    </row>
    <row r="9995" spans="8988:8988" s="49" customFormat="1" x14ac:dyDescent="0.25">
      <c r="MGR9995" s="43"/>
    </row>
    <row r="9996" spans="8988:8988" s="49" customFormat="1" x14ac:dyDescent="0.25">
      <c r="MGR9996" s="43"/>
    </row>
    <row r="9997" spans="8988:8988" s="49" customFormat="1" x14ac:dyDescent="0.25">
      <c r="MGR9997" s="43"/>
    </row>
    <row r="9998" spans="8988:8988" s="49" customFormat="1" x14ac:dyDescent="0.25">
      <c r="MGR9998" s="43"/>
    </row>
    <row r="9999" spans="8988:8988" s="49" customFormat="1" x14ac:dyDescent="0.25">
      <c r="MGR9999" s="43"/>
    </row>
    <row r="10000" spans="8988:8988" s="49" customFormat="1" x14ac:dyDescent="0.25">
      <c r="MGR10000" s="43"/>
    </row>
    <row r="10001" spans="8988:8988" s="49" customFormat="1" x14ac:dyDescent="0.25">
      <c r="MGR10001" s="43"/>
    </row>
    <row r="10002" spans="8988:8988" s="49" customFormat="1" x14ac:dyDescent="0.25">
      <c r="MGR10002" s="43"/>
    </row>
    <row r="10003" spans="8988:8988" s="49" customFormat="1" x14ac:dyDescent="0.25">
      <c r="MGR10003" s="43"/>
    </row>
    <row r="10004" spans="8988:8988" s="49" customFormat="1" x14ac:dyDescent="0.25">
      <c r="MGR10004" s="43"/>
    </row>
    <row r="10005" spans="8988:8988" s="49" customFormat="1" x14ac:dyDescent="0.25">
      <c r="MGR10005" s="43"/>
    </row>
    <row r="10006" spans="8988:8988" s="49" customFormat="1" x14ac:dyDescent="0.25">
      <c r="MGR10006" s="43"/>
    </row>
    <row r="10007" spans="8988:8988" s="49" customFormat="1" x14ac:dyDescent="0.25">
      <c r="MGR10007" s="43"/>
    </row>
    <row r="10008" spans="8988:8988" s="49" customFormat="1" x14ac:dyDescent="0.25">
      <c r="MGR10008" s="43"/>
    </row>
    <row r="10009" spans="8988:8988" s="49" customFormat="1" x14ac:dyDescent="0.25">
      <c r="MGR10009" s="43"/>
    </row>
    <row r="10010" spans="8988:8988" s="49" customFormat="1" x14ac:dyDescent="0.25">
      <c r="MGR10010" s="43"/>
    </row>
    <row r="10011" spans="8988:8988" s="49" customFormat="1" x14ac:dyDescent="0.25">
      <c r="MGR10011" s="43"/>
    </row>
    <row r="10012" spans="8988:8988" s="49" customFormat="1" x14ac:dyDescent="0.25">
      <c r="MGR10012" s="43"/>
    </row>
    <row r="10013" spans="8988:8988" s="49" customFormat="1" x14ac:dyDescent="0.25">
      <c r="MGR10013" s="43"/>
    </row>
    <row r="10014" spans="8988:8988" s="49" customFormat="1" x14ac:dyDescent="0.25">
      <c r="MGR10014" s="43"/>
    </row>
    <row r="10015" spans="8988:8988" s="49" customFormat="1" x14ac:dyDescent="0.25">
      <c r="MGR10015" s="43"/>
    </row>
    <row r="10016" spans="8988:8988" s="49" customFormat="1" x14ac:dyDescent="0.25">
      <c r="MGR10016" s="43"/>
    </row>
    <row r="10017" spans="8988:8988" s="49" customFormat="1" x14ac:dyDescent="0.25">
      <c r="MGR10017" s="43"/>
    </row>
    <row r="10018" spans="8988:8988" s="49" customFormat="1" x14ac:dyDescent="0.25">
      <c r="MGR10018" s="43"/>
    </row>
    <row r="10019" spans="8988:8988" s="49" customFormat="1" x14ac:dyDescent="0.25">
      <c r="MGR10019" s="43"/>
    </row>
    <row r="10020" spans="8988:8988" s="49" customFormat="1" x14ac:dyDescent="0.25">
      <c r="MGR10020" s="43"/>
    </row>
    <row r="10021" spans="8988:8988" s="49" customFormat="1" x14ac:dyDescent="0.25">
      <c r="MGR10021" s="43"/>
    </row>
    <row r="10022" spans="8988:8988" s="49" customFormat="1" x14ac:dyDescent="0.25">
      <c r="MGR10022" s="43"/>
    </row>
    <row r="10023" spans="8988:8988" s="49" customFormat="1" x14ac:dyDescent="0.25">
      <c r="MGR10023" s="43"/>
    </row>
    <row r="10024" spans="8988:8988" s="49" customFormat="1" x14ac:dyDescent="0.25">
      <c r="MGR10024" s="43"/>
    </row>
    <row r="10025" spans="8988:8988" s="49" customFormat="1" x14ac:dyDescent="0.25">
      <c r="MGR10025" s="43"/>
    </row>
    <row r="10026" spans="8988:8988" s="49" customFormat="1" x14ac:dyDescent="0.25">
      <c r="MGR10026" s="43"/>
    </row>
    <row r="10027" spans="8988:8988" s="49" customFormat="1" x14ac:dyDescent="0.25">
      <c r="MGR10027" s="43"/>
    </row>
    <row r="10028" spans="8988:8988" s="49" customFormat="1" x14ac:dyDescent="0.25">
      <c r="MGR10028" s="43"/>
    </row>
    <row r="10029" spans="8988:8988" s="49" customFormat="1" x14ac:dyDescent="0.25">
      <c r="MGR10029" s="43"/>
    </row>
    <row r="10030" spans="8988:8988" s="49" customFormat="1" x14ac:dyDescent="0.25">
      <c r="MGR10030" s="43"/>
    </row>
    <row r="10031" spans="8988:8988" s="49" customFormat="1" x14ac:dyDescent="0.25">
      <c r="MGR10031" s="43"/>
    </row>
    <row r="10032" spans="8988:8988" s="49" customFormat="1" x14ac:dyDescent="0.25">
      <c r="MGR10032" s="43"/>
    </row>
    <row r="10033" spans="8988:8988" s="49" customFormat="1" x14ac:dyDescent="0.25">
      <c r="MGR10033" s="43"/>
    </row>
    <row r="10034" spans="8988:8988" s="49" customFormat="1" x14ac:dyDescent="0.25">
      <c r="MGR10034" s="43"/>
    </row>
    <row r="10035" spans="8988:8988" s="49" customFormat="1" x14ac:dyDescent="0.25">
      <c r="MGR10035" s="43"/>
    </row>
    <row r="10036" spans="8988:8988" s="49" customFormat="1" x14ac:dyDescent="0.25">
      <c r="MGR10036" s="43"/>
    </row>
    <row r="10037" spans="8988:8988" s="49" customFormat="1" x14ac:dyDescent="0.25">
      <c r="MGR10037" s="43"/>
    </row>
    <row r="10038" spans="8988:8988" s="49" customFormat="1" x14ac:dyDescent="0.25">
      <c r="MGR10038" s="43"/>
    </row>
    <row r="10039" spans="8988:8988" s="49" customFormat="1" x14ac:dyDescent="0.25">
      <c r="MGR10039" s="43"/>
    </row>
    <row r="10040" spans="8988:8988" s="49" customFormat="1" x14ac:dyDescent="0.25">
      <c r="MGR10040" s="43"/>
    </row>
    <row r="10041" spans="8988:8988" s="49" customFormat="1" x14ac:dyDescent="0.25">
      <c r="MGR10041" s="43"/>
    </row>
    <row r="10042" spans="8988:8988" s="49" customFormat="1" x14ac:dyDescent="0.25">
      <c r="MGR10042" s="43"/>
    </row>
    <row r="10043" spans="8988:8988" s="49" customFormat="1" x14ac:dyDescent="0.25">
      <c r="MGR10043" s="43"/>
    </row>
    <row r="10044" spans="8988:8988" s="49" customFormat="1" x14ac:dyDescent="0.25">
      <c r="MGR10044" s="43"/>
    </row>
    <row r="10045" spans="8988:8988" s="49" customFormat="1" x14ac:dyDescent="0.25">
      <c r="MGR10045" s="43"/>
    </row>
    <row r="10046" spans="8988:8988" s="49" customFormat="1" x14ac:dyDescent="0.25">
      <c r="MGR10046" s="43"/>
    </row>
    <row r="10047" spans="8988:8988" s="49" customFormat="1" x14ac:dyDescent="0.25">
      <c r="MGR10047" s="43"/>
    </row>
    <row r="10048" spans="8988:8988" s="49" customFormat="1" x14ac:dyDescent="0.25">
      <c r="MGR10048" s="43"/>
    </row>
    <row r="10049" spans="8988:8988" s="49" customFormat="1" x14ac:dyDescent="0.25">
      <c r="MGR10049" s="43"/>
    </row>
    <row r="10050" spans="8988:8988" s="49" customFormat="1" x14ac:dyDescent="0.25">
      <c r="MGR10050" s="43"/>
    </row>
    <row r="10051" spans="8988:8988" s="49" customFormat="1" x14ac:dyDescent="0.25">
      <c r="MGR10051" s="43"/>
    </row>
    <row r="10052" spans="8988:8988" s="49" customFormat="1" x14ac:dyDescent="0.25">
      <c r="MGR10052" s="43"/>
    </row>
    <row r="10053" spans="8988:8988" s="49" customFormat="1" x14ac:dyDescent="0.25">
      <c r="MGR10053" s="43"/>
    </row>
    <row r="10054" spans="8988:8988" s="49" customFormat="1" x14ac:dyDescent="0.25">
      <c r="MGR10054" s="43"/>
    </row>
    <row r="10055" spans="8988:8988" s="49" customFormat="1" x14ac:dyDescent="0.25">
      <c r="MGR10055" s="43"/>
    </row>
    <row r="10056" spans="8988:8988" s="49" customFormat="1" x14ac:dyDescent="0.25">
      <c r="MGR10056" s="43"/>
    </row>
    <row r="10057" spans="8988:8988" s="49" customFormat="1" x14ac:dyDescent="0.25">
      <c r="MGR10057" s="43"/>
    </row>
    <row r="10058" spans="8988:8988" s="49" customFormat="1" x14ac:dyDescent="0.25">
      <c r="MGR10058" s="43"/>
    </row>
    <row r="10059" spans="8988:8988" s="49" customFormat="1" x14ac:dyDescent="0.25">
      <c r="MGR10059" s="43"/>
    </row>
    <row r="10060" spans="8988:8988" s="49" customFormat="1" x14ac:dyDescent="0.25">
      <c r="MGR10060" s="43"/>
    </row>
    <row r="10061" spans="8988:8988" s="49" customFormat="1" x14ac:dyDescent="0.25">
      <c r="MGR10061" s="43"/>
    </row>
    <row r="10062" spans="8988:8988" s="49" customFormat="1" x14ac:dyDescent="0.25">
      <c r="MGR10062" s="43"/>
    </row>
    <row r="10063" spans="8988:8988" s="49" customFormat="1" x14ac:dyDescent="0.25">
      <c r="MGR10063" s="43"/>
    </row>
    <row r="10064" spans="8988:8988" s="49" customFormat="1" x14ac:dyDescent="0.25">
      <c r="MGR10064" s="43"/>
    </row>
    <row r="10065" spans="8988:8988" s="49" customFormat="1" x14ac:dyDescent="0.25">
      <c r="MGR10065" s="43"/>
    </row>
    <row r="10066" spans="8988:8988" s="49" customFormat="1" x14ac:dyDescent="0.25">
      <c r="MGR10066" s="43"/>
    </row>
    <row r="10067" spans="8988:8988" s="49" customFormat="1" x14ac:dyDescent="0.25">
      <c r="MGR10067" s="43"/>
    </row>
    <row r="10068" spans="8988:8988" s="49" customFormat="1" x14ac:dyDescent="0.25">
      <c r="MGR10068" s="43"/>
    </row>
    <row r="10069" spans="8988:8988" s="49" customFormat="1" x14ac:dyDescent="0.25">
      <c r="MGR10069" s="43"/>
    </row>
    <row r="10070" spans="8988:8988" s="49" customFormat="1" x14ac:dyDescent="0.25">
      <c r="MGR10070" s="43"/>
    </row>
    <row r="10071" spans="8988:8988" s="49" customFormat="1" x14ac:dyDescent="0.25">
      <c r="MGR10071" s="43"/>
    </row>
    <row r="10072" spans="8988:8988" s="49" customFormat="1" x14ac:dyDescent="0.25">
      <c r="MGR10072" s="43"/>
    </row>
    <row r="10073" spans="8988:8988" s="49" customFormat="1" x14ac:dyDescent="0.25">
      <c r="MGR10073" s="43"/>
    </row>
    <row r="10074" spans="8988:8988" s="49" customFormat="1" x14ac:dyDescent="0.25">
      <c r="MGR10074" s="43"/>
    </row>
    <row r="10075" spans="8988:8988" s="49" customFormat="1" x14ac:dyDescent="0.25">
      <c r="MGR10075" s="43"/>
    </row>
    <row r="10076" spans="8988:8988" s="49" customFormat="1" x14ac:dyDescent="0.25">
      <c r="MGR10076" s="43"/>
    </row>
    <row r="10077" spans="8988:8988" s="49" customFormat="1" x14ac:dyDescent="0.25">
      <c r="MGR10077" s="43"/>
    </row>
    <row r="10078" spans="8988:8988" s="49" customFormat="1" x14ac:dyDescent="0.25">
      <c r="MGR10078" s="43"/>
    </row>
    <row r="10079" spans="8988:8988" s="49" customFormat="1" x14ac:dyDescent="0.25">
      <c r="MGR10079" s="43"/>
    </row>
    <row r="10080" spans="8988:8988" s="49" customFormat="1" x14ac:dyDescent="0.25">
      <c r="MGR10080" s="43"/>
    </row>
    <row r="10081" spans="8988:8988" s="49" customFormat="1" x14ac:dyDescent="0.25">
      <c r="MGR10081" s="43"/>
    </row>
    <row r="10082" spans="8988:8988" s="49" customFormat="1" x14ac:dyDescent="0.25">
      <c r="MGR10082" s="43"/>
    </row>
    <row r="10083" spans="8988:8988" s="49" customFormat="1" x14ac:dyDescent="0.25">
      <c r="MGR10083" s="43"/>
    </row>
    <row r="10084" spans="8988:8988" s="49" customFormat="1" x14ac:dyDescent="0.25">
      <c r="MGR10084" s="43"/>
    </row>
    <row r="10085" spans="8988:8988" s="49" customFormat="1" x14ac:dyDescent="0.25">
      <c r="MGR10085" s="43"/>
    </row>
    <row r="10086" spans="8988:8988" s="49" customFormat="1" x14ac:dyDescent="0.25">
      <c r="MGR10086" s="43"/>
    </row>
    <row r="10087" spans="8988:8988" s="49" customFormat="1" x14ac:dyDescent="0.25">
      <c r="MGR10087" s="43"/>
    </row>
    <row r="10088" spans="8988:8988" s="49" customFormat="1" x14ac:dyDescent="0.25">
      <c r="MGR10088" s="43"/>
    </row>
    <row r="10089" spans="8988:8988" s="49" customFormat="1" x14ac:dyDescent="0.25">
      <c r="MGR10089" s="43"/>
    </row>
    <row r="10090" spans="8988:8988" s="49" customFormat="1" x14ac:dyDescent="0.25">
      <c r="MGR10090" s="43"/>
    </row>
    <row r="10091" spans="8988:8988" s="49" customFormat="1" x14ac:dyDescent="0.25">
      <c r="MGR10091" s="43"/>
    </row>
    <row r="10092" spans="8988:8988" s="49" customFormat="1" x14ac:dyDescent="0.25">
      <c r="MGR10092" s="43"/>
    </row>
    <row r="10093" spans="8988:8988" s="49" customFormat="1" x14ac:dyDescent="0.25">
      <c r="MGR10093" s="43"/>
    </row>
    <row r="10094" spans="8988:8988" s="49" customFormat="1" x14ac:dyDescent="0.25">
      <c r="MGR10094" s="43"/>
    </row>
    <row r="10095" spans="8988:8988" s="49" customFormat="1" x14ac:dyDescent="0.25">
      <c r="MGR10095" s="43"/>
    </row>
    <row r="10096" spans="8988:8988" s="49" customFormat="1" x14ac:dyDescent="0.25">
      <c r="MGR10096" s="43"/>
    </row>
    <row r="10097" spans="8988:8988" s="49" customFormat="1" x14ac:dyDescent="0.25">
      <c r="MGR10097" s="43"/>
    </row>
    <row r="10098" spans="8988:8988" s="49" customFormat="1" x14ac:dyDescent="0.25">
      <c r="MGR10098" s="43"/>
    </row>
    <row r="10099" spans="8988:8988" s="49" customFormat="1" x14ac:dyDescent="0.25">
      <c r="MGR10099" s="43"/>
    </row>
    <row r="10100" spans="8988:8988" s="49" customFormat="1" x14ac:dyDescent="0.25">
      <c r="MGR10100" s="43"/>
    </row>
    <row r="10101" spans="8988:8988" s="49" customFormat="1" x14ac:dyDescent="0.25">
      <c r="MGR10101" s="43"/>
    </row>
    <row r="10102" spans="8988:8988" s="49" customFormat="1" x14ac:dyDescent="0.25">
      <c r="MGR10102" s="43"/>
    </row>
    <row r="10103" spans="8988:8988" s="49" customFormat="1" x14ac:dyDescent="0.25">
      <c r="MGR10103" s="43"/>
    </row>
    <row r="10104" spans="8988:8988" s="49" customFormat="1" x14ac:dyDescent="0.25">
      <c r="MGR10104" s="43"/>
    </row>
    <row r="10105" spans="8988:8988" s="49" customFormat="1" x14ac:dyDescent="0.25">
      <c r="MGR10105" s="43"/>
    </row>
    <row r="10106" spans="8988:8988" s="49" customFormat="1" x14ac:dyDescent="0.25">
      <c r="MGR10106" s="43"/>
    </row>
    <row r="10107" spans="8988:8988" s="49" customFormat="1" x14ac:dyDescent="0.25">
      <c r="MGR10107" s="43"/>
    </row>
    <row r="10108" spans="8988:8988" s="49" customFormat="1" x14ac:dyDescent="0.25">
      <c r="MGR10108" s="43"/>
    </row>
    <row r="10109" spans="8988:8988" s="49" customFormat="1" x14ac:dyDescent="0.25">
      <c r="MGR10109" s="43"/>
    </row>
    <row r="10110" spans="8988:8988" s="49" customFormat="1" x14ac:dyDescent="0.25">
      <c r="MGR10110" s="43"/>
    </row>
    <row r="10111" spans="8988:8988" s="49" customFormat="1" x14ac:dyDescent="0.25">
      <c r="MGR10111" s="43"/>
    </row>
    <row r="10112" spans="8988:8988" s="49" customFormat="1" x14ac:dyDescent="0.25">
      <c r="MGR10112" s="43"/>
    </row>
    <row r="10113" spans="8988:8988" s="49" customFormat="1" x14ac:dyDescent="0.25">
      <c r="MGR10113" s="43"/>
    </row>
    <row r="10114" spans="8988:8988" s="49" customFormat="1" x14ac:dyDescent="0.25">
      <c r="MGR10114" s="43"/>
    </row>
    <row r="10115" spans="8988:8988" s="49" customFormat="1" x14ac:dyDescent="0.25">
      <c r="MGR10115" s="43"/>
    </row>
    <row r="10116" spans="8988:8988" s="49" customFormat="1" x14ac:dyDescent="0.25">
      <c r="MGR10116" s="43"/>
    </row>
    <row r="10117" spans="8988:8988" s="49" customFormat="1" x14ac:dyDescent="0.25">
      <c r="MGR10117" s="43"/>
    </row>
    <row r="10118" spans="8988:8988" s="49" customFormat="1" x14ac:dyDescent="0.25">
      <c r="MGR10118" s="43"/>
    </row>
    <row r="10119" spans="8988:8988" s="49" customFormat="1" x14ac:dyDescent="0.25">
      <c r="MGR10119" s="43"/>
    </row>
    <row r="10120" spans="8988:8988" s="49" customFormat="1" x14ac:dyDescent="0.25">
      <c r="MGR10120" s="43"/>
    </row>
    <row r="10121" spans="8988:8988" s="49" customFormat="1" x14ac:dyDescent="0.25">
      <c r="MGR10121" s="43"/>
    </row>
    <row r="10122" spans="8988:8988" s="49" customFormat="1" x14ac:dyDescent="0.25">
      <c r="MGR10122" s="43"/>
    </row>
    <row r="10123" spans="8988:8988" s="49" customFormat="1" x14ac:dyDescent="0.25">
      <c r="MGR10123" s="43"/>
    </row>
    <row r="10124" spans="8988:8988" s="49" customFormat="1" x14ac:dyDescent="0.25">
      <c r="MGR10124" s="43"/>
    </row>
    <row r="10125" spans="8988:8988" s="49" customFormat="1" x14ac:dyDescent="0.25">
      <c r="MGR10125" s="43"/>
    </row>
    <row r="10126" spans="8988:8988" s="49" customFormat="1" x14ac:dyDescent="0.25">
      <c r="MGR10126" s="43"/>
    </row>
    <row r="10127" spans="8988:8988" s="49" customFormat="1" x14ac:dyDescent="0.25">
      <c r="MGR10127" s="43"/>
    </row>
    <row r="10128" spans="8988:8988" s="49" customFormat="1" x14ac:dyDescent="0.25">
      <c r="MGR10128" s="43"/>
    </row>
    <row r="10129" spans="8988:8988" s="49" customFormat="1" x14ac:dyDescent="0.25">
      <c r="MGR10129" s="43"/>
    </row>
    <row r="10130" spans="8988:8988" s="49" customFormat="1" x14ac:dyDescent="0.25">
      <c r="MGR10130" s="43"/>
    </row>
    <row r="10131" spans="8988:8988" s="49" customFormat="1" x14ac:dyDescent="0.25">
      <c r="MGR10131" s="43"/>
    </row>
    <row r="10132" spans="8988:8988" s="49" customFormat="1" x14ac:dyDescent="0.25">
      <c r="MGR10132" s="43"/>
    </row>
    <row r="10133" spans="8988:8988" s="49" customFormat="1" x14ac:dyDescent="0.25">
      <c r="MGR10133" s="43"/>
    </row>
    <row r="10134" spans="8988:8988" s="49" customFormat="1" x14ac:dyDescent="0.25">
      <c r="MGR10134" s="43"/>
    </row>
    <row r="10135" spans="8988:8988" s="49" customFormat="1" x14ac:dyDescent="0.25">
      <c r="MGR10135" s="43"/>
    </row>
    <row r="10136" spans="8988:8988" s="49" customFormat="1" x14ac:dyDescent="0.25">
      <c r="MGR10136" s="43"/>
    </row>
    <row r="10137" spans="8988:8988" s="49" customFormat="1" x14ac:dyDescent="0.25">
      <c r="MGR10137" s="43"/>
    </row>
    <row r="10138" spans="8988:8988" s="49" customFormat="1" x14ac:dyDescent="0.25">
      <c r="MGR10138" s="43"/>
    </row>
    <row r="10139" spans="8988:8988" s="49" customFormat="1" x14ac:dyDescent="0.25">
      <c r="MGR10139" s="43"/>
    </row>
    <row r="10140" spans="8988:8988" s="49" customFormat="1" x14ac:dyDescent="0.25">
      <c r="MGR10140" s="43"/>
    </row>
    <row r="10141" spans="8988:8988" s="49" customFormat="1" x14ac:dyDescent="0.25">
      <c r="MGR10141" s="43"/>
    </row>
    <row r="10142" spans="8988:8988" s="49" customFormat="1" x14ac:dyDescent="0.25">
      <c r="MGR10142" s="43"/>
    </row>
    <row r="10143" spans="8988:8988" s="49" customFormat="1" x14ac:dyDescent="0.25">
      <c r="MGR10143" s="43"/>
    </row>
    <row r="10144" spans="8988:8988" s="49" customFormat="1" x14ac:dyDescent="0.25">
      <c r="MGR10144" s="43"/>
    </row>
    <row r="10145" spans="8988:8988" s="49" customFormat="1" x14ac:dyDescent="0.25">
      <c r="MGR10145" s="43"/>
    </row>
    <row r="10146" spans="8988:8988" s="49" customFormat="1" x14ac:dyDescent="0.25">
      <c r="MGR10146" s="43"/>
    </row>
    <row r="10147" spans="8988:8988" s="49" customFormat="1" x14ac:dyDescent="0.25">
      <c r="MGR10147" s="43"/>
    </row>
    <row r="10148" spans="8988:8988" s="49" customFormat="1" x14ac:dyDescent="0.25">
      <c r="MGR10148" s="43"/>
    </row>
    <row r="10149" spans="8988:8988" s="49" customFormat="1" x14ac:dyDescent="0.25">
      <c r="MGR10149" s="43"/>
    </row>
    <row r="10150" spans="8988:8988" s="49" customFormat="1" x14ac:dyDescent="0.25">
      <c r="MGR10150" s="43"/>
    </row>
    <row r="10151" spans="8988:8988" s="49" customFormat="1" x14ac:dyDescent="0.25">
      <c r="MGR10151" s="43"/>
    </row>
    <row r="10152" spans="8988:8988" s="49" customFormat="1" x14ac:dyDescent="0.25">
      <c r="MGR10152" s="43"/>
    </row>
    <row r="10153" spans="8988:8988" s="49" customFormat="1" x14ac:dyDescent="0.25">
      <c r="MGR10153" s="43"/>
    </row>
    <row r="10154" spans="8988:8988" s="49" customFormat="1" x14ac:dyDescent="0.25">
      <c r="MGR10154" s="43"/>
    </row>
    <row r="10155" spans="8988:8988" s="49" customFormat="1" x14ac:dyDescent="0.25">
      <c r="MGR10155" s="43"/>
    </row>
    <row r="10156" spans="8988:8988" s="49" customFormat="1" x14ac:dyDescent="0.25">
      <c r="MGR10156" s="43"/>
    </row>
    <row r="10157" spans="8988:8988" s="49" customFormat="1" x14ac:dyDescent="0.25">
      <c r="MGR10157" s="43"/>
    </row>
    <row r="10158" spans="8988:8988" s="49" customFormat="1" x14ac:dyDescent="0.25">
      <c r="MGR10158" s="43"/>
    </row>
    <row r="10159" spans="8988:8988" s="49" customFormat="1" x14ac:dyDescent="0.25">
      <c r="MGR10159" s="43"/>
    </row>
    <row r="10160" spans="8988:8988" s="49" customFormat="1" x14ac:dyDescent="0.25">
      <c r="MGR10160" s="43"/>
    </row>
    <row r="10161" spans="8988:8988" s="49" customFormat="1" x14ac:dyDescent="0.25">
      <c r="MGR10161" s="43"/>
    </row>
    <row r="10162" spans="8988:8988" s="49" customFormat="1" x14ac:dyDescent="0.25">
      <c r="MGR10162" s="43"/>
    </row>
    <row r="10163" spans="8988:8988" s="49" customFormat="1" x14ac:dyDescent="0.25">
      <c r="MGR10163" s="43"/>
    </row>
    <row r="10164" spans="8988:8988" s="49" customFormat="1" x14ac:dyDescent="0.25">
      <c r="MGR10164" s="43"/>
    </row>
    <row r="10165" spans="8988:8988" s="49" customFormat="1" x14ac:dyDescent="0.25">
      <c r="MGR10165" s="43"/>
    </row>
    <row r="10166" spans="8988:8988" s="49" customFormat="1" x14ac:dyDescent="0.25">
      <c r="MGR10166" s="43"/>
    </row>
    <row r="10167" spans="8988:8988" s="49" customFormat="1" x14ac:dyDescent="0.25">
      <c r="MGR10167" s="43"/>
    </row>
    <row r="10168" spans="8988:8988" s="49" customFormat="1" x14ac:dyDescent="0.25">
      <c r="MGR10168" s="43"/>
    </row>
    <row r="10169" spans="8988:8988" s="49" customFormat="1" x14ac:dyDescent="0.25">
      <c r="MGR10169" s="43"/>
    </row>
    <row r="10170" spans="8988:8988" s="49" customFormat="1" x14ac:dyDescent="0.25">
      <c r="MGR10170" s="43"/>
    </row>
    <row r="10171" spans="8988:8988" s="49" customFormat="1" x14ac:dyDescent="0.25">
      <c r="MGR10171" s="43"/>
    </row>
    <row r="10172" spans="8988:8988" s="49" customFormat="1" x14ac:dyDescent="0.25">
      <c r="MGR10172" s="43"/>
    </row>
    <row r="10173" spans="8988:8988" s="49" customFormat="1" x14ac:dyDescent="0.25">
      <c r="MGR10173" s="43"/>
    </row>
    <row r="10174" spans="8988:8988" s="49" customFormat="1" x14ac:dyDescent="0.25">
      <c r="MGR10174" s="43"/>
    </row>
    <row r="10175" spans="8988:8988" s="49" customFormat="1" x14ac:dyDescent="0.25">
      <c r="MGR10175" s="43"/>
    </row>
    <row r="10176" spans="8988:8988" s="49" customFormat="1" x14ac:dyDescent="0.25">
      <c r="MGR10176" s="43"/>
    </row>
    <row r="10177" spans="8988:8988" s="49" customFormat="1" x14ac:dyDescent="0.25">
      <c r="MGR10177" s="43"/>
    </row>
    <row r="10178" spans="8988:8988" s="49" customFormat="1" x14ac:dyDescent="0.25">
      <c r="MGR10178" s="43"/>
    </row>
    <row r="10179" spans="8988:8988" s="49" customFormat="1" x14ac:dyDescent="0.25">
      <c r="MGR10179" s="43"/>
    </row>
    <row r="10180" spans="8988:8988" s="49" customFormat="1" x14ac:dyDescent="0.25">
      <c r="MGR10180" s="43"/>
    </row>
    <row r="10181" spans="8988:8988" s="49" customFormat="1" x14ac:dyDescent="0.25">
      <c r="MGR10181" s="43"/>
    </row>
    <row r="10182" spans="8988:8988" s="49" customFormat="1" x14ac:dyDescent="0.25">
      <c r="MGR10182" s="43"/>
    </row>
    <row r="10183" spans="8988:8988" s="49" customFormat="1" x14ac:dyDescent="0.25">
      <c r="MGR10183" s="43"/>
    </row>
    <row r="10184" spans="8988:8988" s="49" customFormat="1" x14ac:dyDescent="0.25">
      <c r="MGR10184" s="43"/>
    </row>
    <row r="10185" spans="8988:8988" s="49" customFormat="1" x14ac:dyDescent="0.25">
      <c r="MGR10185" s="43"/>
    </row>
    <row r="10186" spans="8988:8988" s="49" customFormat="1" x14ac:dyDescent="0.25">
      <c r="MGR10186" s="43"/>
    </row>
    <row r="10187" spans="8988:8988" s="49" customFormat="1" x14ac:dyDescent="0.25">
      <c r="MGR10187" s="43"/>
    </row>
    <row r="10188" spans="8988:8988" s="49" customFormat="1" x14ac:dyDescent="0.25">
      <c r="MGR10188" s="43"/>
    </row>
    <row r="10189" spans="8988:8988" s="49" customFormat="1" x14ac:dyDescent="0.25">
      <c r="MGR10189" s="43"/>
    </row>
    <row r="10190" spans="8988:8988" s="49" customFormat="1" x14ac:dyDescent="0.25">
      <c r="MGR10190" s="43"/>
    </row>
    <row r="10191" spans="8988:8988" s="49" customFormat="1" x14ac:dyDescent="0.25">
      <c r="MGR10191" s="43"/>
    </row>
    <row r="10192" spans="8988:8988" s="49" customFormat="1" x14ac:dyDescent="0.25">
      <c r="MGR10192" s="43"/>
    </row>
    <row r="10193" spans="8988:8988" s="49" customFormat="1" x14ac:dyDescent="0.25">
      <c r="MGR10193" s="43"/>
    </row>
    <row r="10194" spans="8988:8988" s="49" customFormat="1" x14ac:dyDescent="0.25">
      <c r="MGR10194" s="43"/>
    </row>
    <row r="10195" spans="8988:8988" s="49" customFormat="1" x14ac:dyDescent="0.25">
      <c r="MGR10195" s="43"/>
    </row>
    <row r="10196" spans="8988:8988" s="49" customFormat="1" x14ac:dyDescent="0.25">
      <c r="MGR10196" s="43"/>
    </row>
    <row r="10197" spans="8988:8988" s="49" customFormat="1" x14ac:dyDescent="0.25">
      <c r="MGR10197" s="43"/>
    </row>
    <row r="10198" spans="8988:8988" s="49" customFormat="1" x14ac:dyDescent="0.25">
      <c r="MGR10198" s="43"/>
    </row>
    <row r="10199" spans="8988:8988" s="49" customFormat="1" x14ac:dyDescent="0.25">
      <c r="MGR10199" s="43"/>
    </row>
    <row r="10200" spans="8988:8988" s="49" customFormat="1" x14ac:dyDescent="0.25">
      <c r="MGR10200" s="43"/>
    </row>
    <row r="10201" spans="8988:8988" s="49" customFormat="1" x14ac:dyDescent="0.25">
      <c r="MGR10201" s="43"/>
    </row>
    <row r="10202" spans="8988:8988" s="49" customFormat="1" x14ac:dyDescent="0.25">
      <c r="MGR10202" s="43"/>
    </row>
    <row r="10203" spans="8988:8988" s="49" customFormat="1" x14ac:dyDescent="0.25">
      <c r="MGR10203" s="43"/>
    </row>
    <row r="10204" spans="8988:8988" s="49" customFormat="1" x14ac:dyDescent="0.25">
      <c r="MGR10204" s="43"/>
    </row>
    <row r="10205" spans="8988:8988" s="49" customFormat="1" x14ac:dyDescent="0.25">
      <c r="MGR10205" s="43"/>
    </row>
    <row r="10206" spans="8988:8988" s="49" customFormat="1" x14ac:dyDescent="0.25">
      <c r="MGR10206" s="43"/>
    </row>
    <row r="10207" spans="8988:8988" s="49" customFormat="1" x14ac:dyDescent="0.25">
      <c r="MGR10207" s="43"/>
    </row>
    <row r="10208" spans="8988:8988" s="49" customFormat="1" x14ac:dyDescent="0.25">
      <c r="MGR10208" s="43"/>
    </row>
    <row r="10209" spans="8988:8988" s="49" customFormat="1" x14ac:dyDescent="0.25">
      <c r="MGR10209" s="43"/>
    </row>
    <row r="10210" spans="8988:8988" s="49" customFormat="1" x14ac:dyDescent="0.25">
      <c r="MGR10210" s="43"/>
    </row>
    <row r="10211" spans="8988:8988" s="49" customFormat="1" x14ac:dyDescent="0.25">
      <c r="MGR10211" s="43"/>
    </row>
    <row r="10212" spans="8988:8988" s="49" customFormat="1" x14ac:dyDescent="0.25">
      <c r="MGR10212" s="43"/>
    </row>
    <row r="10213" spans="8988:8988" s="49" customFormat="1" x14ac:dyDescent="0.25">
      <c r="MGR10213" s="43"/>
    </row>
    <row r="10214" spans="8988:8988" s="49" customFormat="1" x14ac:dyDescent="0.25">
      <c r="MGR10214" s="43"/>
    </row>
    <row r="10215" spans="8988:8988" s="49" customFormat="1" x14ac:dyDescent="0.25">
      <c r="MGR10215" s="43"/>
    </row>
    <row r="10216" spans="8988:8988" s="49" customFormat="1" x14ac:dyDescent="0.25">
      <c r="MGR10216" s="43"/>
    </row>
    <row r="10217" spans="8988:8988" s="49" customFormat="1" x14ac:dyDescent="0.25">
      <c r="MGR10217" s="43"/>
    </row>
    <row r="10218" spans="8988:8988" s="49" customFormat="1" x14ac:dyDescent="0.25">
      <c r="MGR10218" s="43"/>
    </row>
    <row r="10219" spans="8988:8988" s="49" customFormat="1" x14ac:dyDescent="0.25">
      <c r="MGR10219" s="43"/>
    </row>
    <row r="10220" spans="8988:8988" s="49" customFormat="1" x14ac:dyDescent="0.25">
      <c r="MGR10220" s="43"/>
    </row>
    <row r="10221" spans="8988:8988" s="49" customFormat="1" x14ac:dyDescent="0.25">
      <c r="MGR10221" s="43"/>
    </row>
    <row r="10222" spans="8988:8988" s="49" customFormat="1" x14ac:dyDescent="0.25">
      <c r="MGR10222" s="43"/>
    </row>
    <row r="10223" spans="8988:8988" s="49" customFormat="1" x14ac:dyDescent="0.25">
      <c r="MGR10223" s="43"/>
    </row>
    <row r="10224" spans="8988:8988" s="49" customFormat="1" x14ac:dyDescent="0.25">
      <c r="MGR10224" s="43"/>
    </row>
    <row r="10225" spans="8988:8988" s="49" customFormat="1" x14ac:dyDescent="0.25">
      <c r="MGR10225" s="43"/>
    </row>
    <row r="10226" spans="8988:8988" s="49" customFormat="1" x14ac:dyDescent="0.25">
      <c r="MGR10226" s="43"/>
    </row>
    <row r="10227" spans="8988:8988" s="49" customFormat="1" x14ac:dyDescent="0.25">
      <c r="MGR10227" s="43"/>
    </row>
    <row r="10228" spans="8988:8988" s="49" customFormat="1" x14ac:dyDescent="0.25">
      <c r="MGR10228" s="43"/>
    </row>
    <row r="10229" spans="8988:8988" s="49" customFormat="1" x14ac:dyDescent="0.25">
      <c r="MGR10229" s="43"/>
    </row>
    <row r="10230" spans="8988:8988" s="49" customFormat="1" x14ac:dyDescent="0.25">
      <c r="MGR10230" s="43"/>
    </row>
    <row r="10231" spans="8988:8988" s="49" customFormat="1" x14ac:dyDescent="0.25">
      <c r="MGR10231" s="43"/>
    </row>
    <row r="10232" spans="8988:8988" s="49" customFormat="1" x14ac:dyDescent="0.25">
      <c r="MGR10232" s="43"/>
    </row>
    <row r="10233" spans="8988:8988" s="49" customFormat="1" x14ac:dyDescent="0.25">
      <c r="MGR10233" s="43"/>
    </row>
    <row r="10234" spans="8988:8988" s="49" customFormat="1" x14ac:dyDescent="0.25">
      <c r="MGR10234" s="43"/>
    </row>
    <row r="10235" spans="8988:8988" s="49" customFormat="1" x14ac:dyDescent="0.25">
      <c r="MGR10235" s="43"/>
    </row>
    <row r="10236" spans="8988:8988" s="49" customFormat="1" x14ac:dyDescent="0.25">
      <c r="MGR10236" s="43"/>
    </row>
    <row r="10237" spans="8988:8988" s="49" customFormat="1" x14ac:dyDescent="0.25">
      <c r="MGR10237" s="43"/>
    </row>
    <row r="10238" spans="8988:8988" s="49" customFormat="1" x14ac:dyDescent="0.25">
      <c r="MGR10238" s="43"/>
    </row>
    <row r="10239" spans="8988:8988" s="49" customFormat="1" x14ac:dyDescent="0.25">
      <c r="MGR10239" s="43"/>
    </row>
    <row r="10240" spans="8988:8988" s="49" customFormat="1" x14ac:dyDescent="0.25">
      <c r="MGR10240" s="43"/>
    </row>
    <row r="10241" spans="8988:8988" s="49" customFormat="1" x14ac:dyDescent="0.25">
      <c r="MGR10241" s="43"/>
    </row>
    <row r="10242" spans="8988:8988" s="49" customFormat="1" x14ac:dyDescent="0.25">
      <c r="MGR10242" s="43"/>
    </row>
    <row r="10243" spans="8988:8988" s="49" customFormat="1" x14ac:dyDescent="0.25">
      <c r="MGR10243" s="43"/>
    </row>
    <row r="10244" spans="8988:8988" s="49" customFormat="1" x14ac:dyDescent="0.25">
      <c r="MGR10244" s="43"/>
    </row>
    <row r="10245" spans="8988:8988" s="49" customFormat="1" x14ac:dyDescent="0.25">
      <c r="MGR10245" s="43"/>
    </row>
    <row r="10246" spans="8988:8988" s="49" customFormat="1" x14ac:dyDescent="0.25">
      <c r="MGR10246" s="43"/>
    </row>
    <row r="10247" spans="8988:8988" s="49" customFormat="1" x14ac:dyDescent="0.25">
      <c r="MGR10247" s="43"/>
    </row>
    <row r="10248" spans="8988:8988" s="49" customFormat="1" x14ac:dyDescent="0.25">
      <c r="MGR10248" s="43"/>
    </row>
    <row r="10249" spans="8988:8988" s="49" customFormat="1" x14ac:dyDescent="0.25">
      <c r="MGR10249" s="43"/>
    </row>
    <row r="10250" spans="8988:8988" s="49" customFormat="1" x14ac:dyDescent="0.25">
      <c r="MGR10250" s="43"/>
    </row>
    <row r="10251" spans="8988:8988" s="49" customFormat="1" x14ac:dyDescent="0.25">
      <c r="MGR10251" s="43"/>
    </row>
    <row r="10252" spans="8988:8988" s="49" customFormat="1" x14ac:dyDescent="0.25">
      <c r="MGR10252" s="43"/>
    </row>
    <row r="10253" spans="8988:8988" s="49" customFormat="1" x14ac:dyDescent="0.25">
      <c r="MGR10253" s="43"/>
    </row>
    <row r="10254" spans="8988:8988" s="49" customFormat="1" x14ac:dyDescent="0.25">
      <c r="MGR10254" s="43"/>
    </row>
    <row r="10255" spans="8988:8988" s="49" customFormat="1" x14ac:dyDescent="0.25">
      <c r="MGR10255" s="43"/>
    </row>
    <row r="10256" spans="8988:8988" s="49" customFormat="1" x14ac:dyDescent="0.25">
      <c r="MGR10256" s="43"/>
    </row>
    <row r="10257" spans="8988:8988" s="49" customFormat="1" x14ac:dyDescent="0.25">
      <c r="MGR10257" s="43"/>
    </row>
    <row r="10258" spans="8988:8988" s="49" customFormat="1" x14ac:dyDescent="0.25">
      <c r="MGR10258" s="43"/>
    </row>
    <row r="10259" spans="8988:8988" s="49" customFormat="1" x14ac:dyDescent="0.25">
      <c r="MGR10259" s="43"/>
    </row>
    <row r="10260" spans="8988:8988" s="49" customFormat="1" x14ac:dyDescent="0.25">
      <c r="MGR10260" s="43"/>
    </row>
    <row r="10261" spans="8988:8988" s="49" customFormat="1" x14ac:dyDescent="0.25">
      <c r="MGR10261" s="43"/>
    </row>
    <row r="10262" spans="8988:8988" s="49" customFormat="1" x14ac:dyDescent="0.25">
      <c r="MGR10262" s="43"/>
    </row>
    <row r="10263" spans="8988:8988" s="49" customFormat="1" x14ac:dyDescent="0.25">
      <c r="MGR10263" s="43"/>
    </row>
    <row r="10264" spans="8988:8988" s="49" customFormat="1" x14ac:dyDescent="0.25">
      <c r="MGR10264" s="43"/>
    </row>
    <row r="10265" spans="8988:8988" s="49" customFormat="1" x14ac:dyDescent="0.25">
      <c r="MGR10265" s="43"/>
    </row>
    <row r="10266" spans="8988:8988" s="49" customFormat="1" x14ac:dyDescent="0.25">
      <c r="MGR10266" s="43"/>
    </row>
    <row r="10267" spans="8988:8988" s="49" customFormat="1" x14ac:dyDescent="0.25">
      <c r="MGR10267" s="43"/>
    </row>
    <row r="10268" spans="8988:8988" s="49" customFormat="1" x14ac:dyDescent="0.25">
      <c r="MGR10268" s="43"/>
    </row>
    <row r="10269" spans="8988:8988" s="49" customFormat="1" x14ac:dyDescent="0.25">
      <c r="MGR10269" s="43"/>
    </row>
    <row r="10270" spans="8988:8988" s="49" customFormat="1" x14ac:dyDescent="0.25">
      <c r="MGR10270" s="43"/>
    </row>
    <row r="10271" spans="8988:8988" s="49" customFormat="1" x14ac:dyDescent="0.25">
      <c r="MGR10271" s="43"/>
    </row>
    <row r="10272" spans="8988:8988" s="49" customFormat="1" x14ac:dyDescent="0.25">
      <c r="MGR10272" s="43"/>
    </row>
    <row r="10273" spans="8988:8988" s="49" customFormat="1" x14ac:dyDescent="0.25">
      <c r="MGR10273" s="43"/>
    </row>
    <row r="10274" spans="8988:8988" s="49" customFormat="1" x14ac:dyDescent="0.25">
      <c r="MGR10274" s="43"/>
    </row>
    <row r="10275" spans="8988:8988" s="49" customFormat="1" x14ac:dyDescent="0.25">
      <c r="MGR10275" s="43"/>
    </row>
    <row r="10276" spans="8988:8988" s="49" customFormat="1" x14ac:dyDescent="0.25">
      <c r="MGR10276" s="43"/>
    </row>
    <row r="10277" spans="8988:8988" s="49" customFormat="1" x14ac:dyDescent="0.25">
      <c r="MGR10277" s="43"/>
    </row>
    <row r="10278" spans="8988:8988" s="49" customFormat="1" x14ac:dyDescent="0.25">
      <c r="MGR10278" s="43"/>
    </row>
    <row r="10279" spans="8988:8988" s="49" customFormat="1" x14ac:dyDescent="0.25">
      <c r="MGR10279" s="43"/>
    </row>
    <row r="10280" spans="8988:8988" s="49" customFormat="1" x14ac:dyDescent="0.25">
      <c r="MGR10280" s="43"/>
    </row>
    <row r="10281" spans="8988:8988" s="49" customFormat="1" x14ac:dyDescent="0.25">
      <c r="MGR10281" s="43"/>
    </row>
    <row r="10282" spans="8988:8988" s="49" customFormat="1" x14ac:dyDescent="0.25">
      <c r="MGR10282" s="43"/>
    </row>
    <row r="10283" spans="8988:8988" s="49" customFormat="1" x14ac:dyDescent="0.25">
      <c r="MGR10283" s="43"/>
    </row>
    <row r="10284" spans="8988:8988" s="49" customFormat="1" x14ac:dyDescent="0.25">
      <c r="MGR10284" s="43"/>
    </row>
    <row r="10285" spans="8988:8988" s="49" customFormat="1" x14ac:dyDescent="0.25">
      <c r="MGR10285" s="43"/>
    </row>
    <row r="10286" spans="8988:8988" s="49" customFormat="1" x14ac:dyDescent="0.25">
      <c r="MGR10286" s="43"/>
    </row>
    <row r="10287" spans="8988:8988" s="49" customFormat="1" x14ac:dyDescent="0.25">
      <c r="MGR10287" s="43"/>
    </row>
    <row r="10288" spans="8988:8988" s="49" customFormat="1" x14ac:dyDescent="0.25">
      <c r="MGR10288" s="43"/>
    </row>
    <row r="10289" spans="8988:8988" s="49" customFormat="1" x14ac:dyDescent="0.25">
      <c r="MGR10289" s="43"/>
    </row>
    <row r="10290" spans="8988:8988" s="49" customFormat="1" x14ac:dyDescent="0.25">
      <c r="MGR10290" s="43"/>
    </row>
    <row r="10291" spans="8988:8988" s="49" customFormat="1" x14ac:dyDescent="0.25">
      <c r="MGR10291" s="43"/>
    </row>
    <row r="10292" spans="8988:8988" s="49" customFormat="1" x14ac:dyDescent="0.25">
      <c r="MGR10292" s="43"/>
    </row>
    <row r="10293" spans="8988:8988" s="49" customFormat="1" x14ac:dyDescent="0.25">
      <c r="MGR10293" s="43"/>
    </row>
    <row r="10294" spans="8988:8988" s="49" customFormat="1" x14ac:dyDescent="0.25">
      <c r="MGR10294" s="43"/>
    </row>
    <row r="10295" spans="8988:8988" s="49" customFormat="1" x14ac:dyDescent="0.25">
      <c r="MGR10295" s="43"/>
    </row>
    <row r="10296" spans="8988:8988" s="49" customFormat="1" x14ac:dyDescent="0.25">
      <c r="MGR10296" s="43"/>
    </row>
    <row r="10297" spans="8988:8988" s="49" customFormat="1" x14ac:dyDescent="0.25">
      <c r="MGR10297" s="43"/>
    </row>
    <row r="10298" spans="8988:8988" s="49" customFormat="1" x14ac:dyDescent="0.25">
      <c r="MGR10298" s="43"/>
    </row>
    <row r="10299" spans="8988:8988" s="49" customFormat="1" x14ac:dyDescent="0.25">
      <c r="MGR10299" s="43"/>
    </row>
    <row r="10300" spans="8988:8988" s="49" customFormat="1" x14ac:dyDescent="0.25">
      <c r="MGR10300" s="43"/>
    </row>
    <row r="10301" spans="8988:8988" s="49" customFormat="1" x14ac:dyDescent="0.25">
      <c r="MGR10301" s="43"/>
    </row>
    <row r="10302" spans="8988:8988" s="49" customFormat="1" x14ac:dyDescent="0.25">
      <c r="MGR10302" s="43"/>
    </row>
    <row r="10303" spans="8988:8988" s="49" customFormat="1" x14ac:dyDescent="0.25">
      <c r="MGR10303" s="43"/>
    </row>
    <row r="10304" spans="8988:8988" s="49" customFormat="1" x14ac:dyDescent="0.25">
      <c r="MGR10304" s="43"/>
    </row>
    <row r="10305" spans="8988:8988" s="49" customFormat="1" x14ac:dyDescent="0.25">
      <c r="MGR10305" s="43"/>
    </row>
    <row r="10306" spans="8988:8988" s="49" customFormat="1" x14ac:dyDescent="0.25">
      <c r="MGR10306" s="43"/>
    </row>
    <row r="10307" spans="8988:8988" s="49" customFormat="1" x14ac:dyDescent="0.25">
      <c r="MGR10307" s="43"/>
    </row>
    <row r="10308" spans="8988:8988" s="49" customFormat="1" x14ac:dyDescent="0.25">
      <c r="MGR10308" s="43"/>
    </row>
    <row r="10309" spans="8988:8988" s="49" customFormat="1" x14ac:dyDescent="0.25">
      <c r="MGR10309" s="43"/>
    </row>
    <row r="10310" spans="8988:8988" s="49" customFormat="1" x14ac:dyDescent="0.25">
      <c r="MGR10310" s="43"/>
    </row>
    <row r="10311" spans="8988:8988" s="49" customFormat="1" x14ac:dyDescent="0.25">
      <c r="MGR10311" s="43"/>
    </row>
    <row r="10312" spans="8988:8988" s="49" customFormat="1" x14ac:dyDescent="0.25">
      <c r="MGR10312" s="43"/>
    </row>
    <row r="10313" spans="8988:8988" s="49" customFormat="1" x14ac:dyDescent="0.25">
      <c r="MGR10313" s="43"/>
    </row>
    <row r="10314" spans="8988:8988" s="49" customFormat="1" x14ac:dyDescent="0.25">
      <c r="MGR10314" s="43"/>
    </row>
    <row r="10315" spans="8988:8988" s="49" customFormat="1" x14ac:dyDescent="0.25">
      <c r="MGR10315" s="43"/>
    </row>
    <row r="10316" spans="8988:8988" s="49" customFormat="1" x14ac:dyDescent="0.25">
      <c r="MGR10316" s="43"/>
    </row>
    <row r="10317" spans="8988:8988" s="49" customFormat="1" x14ac:dyDescent="0.25">
      <c r="MGR10317" s="43"/>
    </row>
    <row r="10318" spans="8988:8988" s="49" customFormat="1" x14ac:dyDescent="0.25">
      <c r="MGR10318" s="43"/>
    </row>
    <row r="10319" spans="8988:8988" s="49" customFormat="1" x14ac:dyDescent="0.25">
      <c r="MGR10319" s="43"/>
    </row>
    <row r="10320" spans="8988:8988" s="49" customFormat="1" x14ac:dyDescent="0.25">
      <c r="MGR10320" s="43"/>
    </row>
    <row r="10321" spans="8988:8988" s="49" customFormat="1" x14ac:dyDescent="0.25">
      <c r="MGR10321" s="43"/>
    </row>
    <row r="10322" spans="8988:8988" s="49" customFormat="1" x14ac:dyDescent="0.25">
      <c r="MGR10322" s="43"/>
    </row>
    <row r="10323" spans="8988:8988" s="49" customFormat="1" x14ac:dyDescent="0.25">
      <c r="MGR10323" s="43"/>
    </row>
    <row r="10324" spans="8988:8988" s="49" customFormat="1" x14ac:dyDescent="0.25">
      <c r="MGR10324" s="43"/>
    </row>
    <row r="10325" spans="8988:8988" s="49" customFormat="1" x14ac:dyDescent="0.25">
      <c r="MGR10325" s="43"/>
    </row>
    <row r="10326" spans="8988:8988" s="49" customFormat="1" x14ac:dyDescent="0.25">
      <c r="MGR10326" s="43"/>
    </row>
    <row r="10327" spans="8988:8988" s="49" customFormat="1" x14ac:dyDescent="0.25">
      <c r="MGR10327" s="43"/>
    </row>
    <row r="10328" spans="8988:8988" s="49" customFormat="1" x14ac:dyDescent="0.25">
      <c r="MGR10328" s="43"/>
    </row>
    <row r="10329" spans="8988:8988" s="49" customFormat="1" x14ac:dyDescent="0.25">
      <c r="MGR10329" s="43"/>
    </row>
    <row r="10330" spans="8988:8988" s="49" customFormat="1" x14ac:dyDescent="0.25">
      <c r="MGR10330" s="43"/>
    </row>
    <row r="10331" spans="8988:8988" s="49" customFormat="1" x14ac:dyDescent="0.25">
      <c r="MGR10331" s="43"/>
    </row>
    <row r="10332" spans="8988:8988" s="49" customFormat="1" x14ac:dyDescent="0.25">
      <c r="MGR10332" s="43"/>
    </row>
    <row r="10333" spans="8988:8988" s="49" customFormat="1" x14ac:dyDescent="0.25">
      <c r="MGR10333" s="43"/>
    </row>
    <row r="10334" spans="8988:8988" s="49" customFormat="1" x14ac:dyDescent="0.25">
      <c r="MGR10334" s="43"/>
    </row>
    <row r="10335" spans="8988:8988" s="49" customFormat="1" x14ac:dyDescent="0.25">
      <c r="MGR10335" s="43"/>
    </row>
    <row r="10336" spans="8988:8988" s="49" customFormat="1" x14ac:dyDescent="0.25">
      <c r="MGR10336" s="43"/>
    </row>
    <row r="10337" spans="8988:8988" s="49" customFormat="1" x14ac:dyDescent="0.25">
      <c r="MGR10337" s="43"/>
    </row>
    <row r="10338" spans="8988:8988" s="49" customFormat="1" x14ac:dyDescent="0.25">
      <c r="MGR10338" s="43"/>
    </row>
    <row r="10339" spans="8988:8988" s="49" customFormat="1" x14ac:dyDescent="0.25">
      <c r="MGR10339" s="43"/>
    </row>
    <row r="10340" spans="8988:8988" s="49" customFormat="1" x14ac:dyDescent="0.25">
      <c r="MGR10340" s="43"/>
    </row>
    <row r="10341" spans="8988:8988" s="49" customFormat="1" x14ac:dyDescent="0.25">
      <c r="MGR10341" s="43"/>
    </row>
    <row r="10342" spans="8988:8988" s="49" customFormat="1" x14ac:dyDescent="0.25">
      <c r="MGR10342" s="43"/>
    </row>
    <row r="10343" spans="8988:8988" s="49" customFormat="1" x14ac:dyDescent="0.25">
      <c r="MGR10343" s="43"/>
    </row>
    <row r="10344" spans="8988:8988" s="49" customFormat="1" x14ac:dyDescent="0.25">
      <c r="MGR10344" s="43"/>
    </row>
    <row r="10345" spans="8988:8988" s="49" customFormat="1" x14ac:dyDescent="0.25">
      <c r="MGR10345" s="43"/>
    </row>
    <row r="10346" spans="8988:8988" s="49" customFormat="1" x14ac:dyDescent="0.25">
      <c r="MGR10346" s="43"/>
    </row>
    <row r="10347" spans="8988:8988" s="49" customFormat="1" x14ac:dyDescent="0.25">
      <c r="MGR10347" s="43"/>
    </row>
    <row r="10348" spans="8988:8988" s="49" customFormat="1" x14ac:dyDescent="0.25">
      <c r="MGR10348" s="43"/>
    </row>
    <row r="10349" spans="8988:8988" s="49" customFormat="1" x14ac:dyDescent="0.25">
      <c r="MGR10349" s="43"/>
    </row>
    <row r="10350" spans="8988:8988" s="49" customFormat="1" x14ac:dyDescent="0.25">
      <c r="MGR10350" s="43"/>
    </row>
    <row r="10351" spans="8988:8988" s="49" customFormat="1" x14ac:dyDescent="0.25">
      <c r="MGR10351" s="43"/>
    </row>
    <row r="10352" spans="8988:8988" s="49" customFormat="1" x14ac:dyDescent="0.25">
      <c r="MGR10352" s="43"/>
    </row>
    <row r="10353" spans="8988:8988" s="49" customFormat="1" x14ac:dyDescent="0.25">
      <c r="MGR10353" s="43"/>
    </row>
    <row r="10354" spans="8988:8988" s="49" customFormat="1" x14ac:dyDescent="0.25">
      <c r="MGR10354" s="43"/>
    </row>
    <row r="10355" spans="8988:8988" s="49" customFormat="1" x14ac:dyDescent="0.25">
      <c r="MGR10355" s="43"/>
    </row>
    <row r="10356" spans="8988:8988" s="49" customFormat="1" x14ac:dyDescent="0.25">
      <c r="MGR10356" s="43"/>
    </row>
    <row r="10357" spans="8988:8988" s="49" customFormat="1" x14ac:dyDescent="0.25">
      <c r="MGR10357" s="43"/>
    </row>
    <row r="10358" spans="8988:8988" s="49" customFormat="1" x14ac:dyDescent="0.25">
      <c r="MGR10358" s="43"/>
    </row>
    <row r="10359" spans="8988:8988" s="49" customFormat="1" x14ac:dyDescent="0.25">
      <c r="MGR10359" s="43"/>
    </row>
    <row r="10360" spans="8988:8988" s="49" customFormat="1" x14ac:dyDescent="0.25">
      <c r="MGR10360" s="43"/>
    </row>
    <row r="10361" spans="8988:8988" s="49" customFormat="1" x14ac:dyDescent="0.25">
      <c r="MGR10361" s="43"/>
    </row>
    <row r="10362" spans="8988:8988" s="49" customFormat="1" x14ac:dyDescent="0.25">
      <c r="MGR10362" s="43"/>
    </row>
    <row r="10363" spans="8988:8988" s="49" customFormat="1" x14ac:dyDescent="0.25">
      <c r="MGR10363" s="43"/>
    </row>
    <row r="10364" spans="8988:8988" s="49" customFormat="1" x14ac:dyDescent="0.25">
      <c r="MGR10364" s="43"/>
    </row>
    <row r="10365" spans="8988:8988" s="49" customFormat="1" x14ac:dyDescent="0.25">
      <c r="MGR10365" s="43"/>
    </row>
    <row r="10366" spans="8988:8988" s="49" customFormat="1" x14ac:dyDescent="0.25">
      <c r="MGR10366" s="43"/>
    </row>
    <row r="10367" spans="8988:8988" s="49" customFormat="1" x14ac:dyDescent="0.25">
      <c r="MGR10367" s="43"/>
    </row>
    <row r="10368" spans="8988:8988" s="49" customFormat="1" x14ac:dyDescent="0.25">
      <c r="MGR10368" s="43"/>
    </row>
    <row r="10369" spans="8988:8988" s="49" customFormat="1" x14ac:dyDescent="0.25">
      <c r="MGR10369" s="43"/>
    </row>
    <row r="10370" spans="8988:8988" s="49" customFormat="1" x14ac:dyDescent="0.25">
      <c r="MGR10370" s="43"/>
    </row>
    <row r="10371" spans="8988:8988" s="49" customFormat="1" x14ac:dyDescent="0.25">
      <c r="MGR10371" s="43"/>
    </row>
    <row r="10372" spans="8988:8988" s="49" customFormat="1" x14ac:dyDescent="0.25">
      <c r="MGR10372" s="43"/>
    </row>
    <row r="10373" spans="8988:8988" s="49" customFormat="1" x14ac:dyDescent="0.25">
      <c r="MGR10373" s="43"/>
    </row>
    <row r="10374" spans="8988:8988" s="49" customFormat="1" x14ac:dyDescent="0.25">
      <c r="MGR10374" s="43"/>
    </row>
    <row r="10375" spans="8988:8988" s="49" customFormat="1" x14ac:dyDescent="0.25">
      <c r="MGR10375" s="43"/>
    </row>
    <row r="10376" spans="8988:8988" s="49" customFormat="1" x14ac:dyDescent="0.25">
      <c r="MGR10376" s="43"/>
    </row>
    <row r="10377" spans="8988:8988" s="49" customFormat="1" x14ac:dyDescent="0.25">
      <c r="MGR10377" s="43"/>
    </row>
    <row r="10378" spans="8988:8988" s="49" customFormat="1" x14ac:dyDescent="0.25">
      <c r="MGR10378" s="43"/>
    </row>
    <row r="10379" spans="8988:8988" s="49" customFormat="1" x14ac:dyDescent="0.25">
      <c r="MGR10379" s="43"/>
    </row>
    <row r="10380" spans="8988:8988" s="49" customFormat="1" x14ac:dyDescent="0.25">
      <c r="MGR10380" s="43"/>
    </row>
    <row r="10381" spans="8988:8988" s="49" customFormat="1" x14ac:dyDescent="0.25">
      <c r="MGR10381" s="43"/>
    </row>
    <row r="10382" spans="8988:8988" s="49" customFormat="1" x14ac:dyDescent="0.25">
      <c r="MGR10382" s="43"/>
    </row>
    <row r="10383" spans="8988:8988" s="49" customFormat="1" x14ac:dyDescent="0.25">
      <c r="MGR10383" s="43"/>
    </row>
    <row r="10384" spans="8988:8988" s="49" customFormat="1" x14ac:dyDescent="0.25">
      <c r="MGR10384" s="43"/>
    </row>
    <row r="10385" spans="8988:8988" s="49" customFormat="1" x14ac:dyDescent="0.25">
      <c r="MGR10385" s="43"/>
    </row>
    <row r="10386" spans="8988:8988" s="49" customFormat="1" x14ac:dyDescent="0.25">
      <c r="MGR10386" s="43"/>
    </row>
    <row r="10387" spans="8988:8988" s="49" customFormat="1" x14ac:dyDescent="0.25">
      <c r="MGR10387" s="43"/>
    </row>
    <row r="10388" spans="8988:8988" s="49" customFormat="1" x14ac:dyDescent="0.25">
      <c r="MGR10388" s="43"/>
    </row>
    <row r="10389" spans="8988:8988" s="49" customFormat="1" x14ac:dyDescent="0.25">
      <c r="MGR10389" s="43"/>
    </row>
    <row r="10390" spans="8988:8988" s="49" customFormat="1" x14ac:dyDescent="0.25">
      <c r="MGR10390" s="43"/>
    </row>
    <row r="10391" spans="8988:8988" s="49" customFormat="1" x14ac:dyDescent="0.25">
      <c r="MGR10391" s="43"/>
    </row>
    <row r="10392" spans="8988:8988" s="49" customFormat="1" x14ac:dyDescent="0.25">
      <c r="MGR10392" s="43"/>
    </row>
    <row r="10393" spans="8988:8988" s="49" customFormat="1" x14ac:dyDescent="0.25">
      <c r="MGR10393" s="43"/>
    </row>
    <row r="10394" spans="8988:8988" s="49" customFormat="1" x14ac:dyDescent="0.25">
      <c r="MGR10394" s="43"/>
    </row>
    <row r="10395" spans="8988:8988" s="49" customFormat="1" x14ac:dyDescent="0.25">
      <c r="MGR10395" s="43"/>
    </row>
    <row r="10396" spans="8988:8988" s="49" customFormat="1" x14ac:dyDescent="0.25">
      <c r="MGR10396" s="43"/>
    </row>
    <row r="10397" spans="8988:8988" s="49" customFormat="1" x14ac:dyDescent="0.25">
      <c r="MGR10397" s="43"/>
    </row>
    <row r="10398" spans="8988:8988" s="49" customFormat="1" x14ac:dyDescent="0.25">
      <c r="MGR10398" s="43"/>
    </row>
    <row r="10399" spans="8988:8988" s="49" customFormat="1" x14ac:dyDescent="0.25">
      <c r="MGR10399" s="43"/>
    </row>
    <row r="10400" spans="8988:8988" s="49" customFormat="1" x14ac:dyDescent="0.25">
      <c r="MGR10400" s="43"/>
    </row>
    <row r="10401" spans="8988:8988" s="49" customFormat="1" x14ac:dyDescent="0.25">
      <c r="MGR10401" s="43"/>
    </row>
    <row r="10402" spans="8988:8988" s="49" customFormat="1" x14ac:dyDescent="0.25">
      <c r="MGR10402" s="43"/>
    </row>
    <row r="10403" spans="8988:8988" s="49" customFormat="1" x14ac:dyDescent="0.25">
      <c r="MGR10403" s="43"/>
    </row>
    <row r="10404" spans="8988:8988" s="49" customFormat="1" x14ac:dyDescent="0.25">
      <c r="MGR10404" s="43"/>
    </row>
    <row r="10405" spans="8988:8988" s="49" customFormat="1" x14ac:dyDescent="0.25">
      <c r="MGR10405" s="43"/>
    </row>
    <row r="10406" spans="8988:8988" s="49" customFormat="1" x14ac:dyDescent="0.25">
      <c r="MGR10406" s="43"/>
    </row>
    <row r="10407" spans="8988:8988" s="49" customFormat="1" x14ac:dyDescent="0.25">
      <c r="MGR10407" s="43"/>
    </row>
    <row r="10408" spans="8988:8988" s="49" customFormat="1" x14ac:dyDescent="0.25">
      <c r="MGR10408" s="43"/>
    </row>
    <row r="10409" spans="8988:8988" s="49" customFormat="1" x14ac:dyDescent="0.25">
      <c r="MGR10409" s="43"/>
    </row>
    <row r="10410" spans="8988:8988" s="49" customFormat="1" x14ac:dyDescent="0.25">
      <c r="MGR10410" s="43"/>
    </row>
    <row r="10411" spans="8988:8988" s="49" customFormat="1" x14ac:dyDescent="0.25">
      <c r="MGR10411" s="43"/>
    </row>
    <row r="10412" spans="8988:8988" s="49" customFormat="1" x14ac:dyDescent="0.25">
      <c r="MGR10412" s="43"/>
    </row>
    <row r="10413" spans="8988:8988" s="49" customFormat="1" x14ac:dyDescent="0.25">
      <c r="MGR10413" s="43"/>
    </row>
    <row r="10414" spans="8988:8988" s="49" customFormat="1" x14ac:dyDescent="0.25">
      <c r="MGR10414" s="43"/>
    </row>
    <row r="10415" spans="8988:8988" s="49" customFormat="1" x14ac:dyDescent="0.25">
      <c r="MGR10415" s="43"/>
    </row>
    <row r="10416" spans="8988:8988" s="49" customFormat="1" x14ac:dyDescent="0.25">
      <c r="MGR10416" s="43"/>
    </row>
    <row r="10417" spans="8988:8988" s="49" customFormat="1" x14ac:dyDescent="0.25">
      <c r="MGR10417" s="43"/>
    </row>
    <row r="10418" spans="8988:8988" s="49" customFormat="1" x14ac:dyDescent="0.25">
      <c r="MGR10418" s="43"/>
    </row>
    <row r="10419" spans="8988:8988" s="49" customFormat="1" x14ac:dyDescent="0.25">
      <c r="MGR10419" s="43"/>
    </row>
    <row r="10420" spans="8988:8988" s="49" customFormat="1" x14ac:dyDescent="0.25">
      <c r="MGR10420" s="43"/>
    </row>
    <row r="10421" spans="8988:8988" s="49" customFormat="1" x14ac:dyDescent="0.25">
      <c r="MGR10421" s="43"/>
    </row>
    <row r="10422" spans="8988:8988" s="49" customFormat="1" x14ac:dyDescent="0.25">
      <c r="MGR10422" s="43"/>
    </row>
    <row r="10423" spans="8988:8988" s="49" customFormat="1" x14ac:dyDescent="0.25">
      <c r="MGR10423" s="43"/>
    </row>
    <row r="10424" spans="8988:8988" s="49" customFormat="1" x14ac:dyDescent="0.25">
      <c r="MGR10424" s="43"/>
    </row>
    <row r="10425" spans="8988:8988" s="49" customFormat="1" x14ac:dyDescent="0.25">
      <c r="MGR10425" s="43"/>
    </row>
    <row r="10426" spans="8988:8988" s="49" customFormat="1" x14ac:dyDescent="0.25">
      <c r="MGR10426" s="43"/>
    </row>
    <row r="10427" spans="8988:8988" s="49" customFormat="1" x14ac:dyDescent="0.25">
      <c r="MGR10427" s="43"/>
    </row>
    <row r="10428" spans="8988:8988" s="49" customFormat="1" x14ac:dyDescent="0.25">
      <c r="MGR10428" s="43"/>
    </row>
    <row r="10429" spans="8988:8988" s="49" customFormat="1" x14ac:dyDescent="0.25">
      <c r="MGR10429" s="43"/>
    </row>
    <row r="10430" spans="8988:8988" s="49" customFormat="1" x14ac:dyDescent="0.25">
      <c r="MGR10430" s="43"/>
    </row>
    <row r="10431" spans="8988:8988" s="49" customFormat="1" x14ac:dyDescent="0.25">
      <c r="MGR10431" s="43"/>
    </row>
    <row r="10432" spans="8988:8988" s="49" customFormat="1" x14ac:dyDescent="0.25">
      <c r="MGR10432" s="43"/>
    </row>
    <row r="10433" spans="8988:8988" s="49" customFormat="1" x14ac:dyDescent="0.25">
      <c r="MGR10433" s="43"/>
    </row>
    <row r="10434" spans="8988:8988" s="49" customFormat="1" x14ac:dyDescent="0.25">
      <c r="MGR10434" s="43"/>
    </row>
    <row r="10435" spans="8988:8988" s="49" customFormat="1" x14ac:dyDescent="0.25">
      <c r="MGR10435" s="43"/>
    </row>
    <row r="10436" spans="8988:8988" s="49" customFormat="1" x14ac:dyDescent="0.25">
      <c r="MGR10436" s="43"/>
    </row>
    <row r="10437" spans="8988:8988" s="49" customFormat="1" x14ac:dyDescent="0.25">
      <c r="MGR10437" s="43"/>
    </row>
    <row r="10438" spans="8988:8988" s="49" customFormat="1" x14ac:dyDescent="0.25">
      <c r="MGR10438" s="43"/>
    </row>
    <row r="10439" spans="8988:8988" s="49" customFormat="1" x14ac:dyDescent="0.25">
      <c r="MGR10439" s="43"/>
    </row>
    <row r="10440" spans="8988:8988" s="49" customFormat="1" x14ac:dyDescent="0.25">
      <c r="MGR10440" s="43"/>
    </row>
    <row r="10441" spans="8988:8988" s="49" customFormat="1" x14ac:dyDescent="0.25">
      <c r="MGR10441" s="43"/>
    </row>
    <row r="10442" spans="8988:8988" s="49" customFormat="1" x14ac:dyDescent="0.25">
      <c r="MGR10442" s="43"/>
    </row>
    <row r="10443" spans="8988:8988" s="49" customFormat="1" x14ac:dyDescent="0.25">
      <c r="MGR10443" s="43"/>
    </row>
    <row r="10444" spans="8988:8988" s="49" customFormat="1" x14ac:dyDescent="0.25">
      <c r="MGR10444" s="43"/>
    </row>
    <row r="10445" spans="8988:8988" s="49" customFormat="1" x14ac:dyDescent="0.25">
      <c r="MGR10445" s="43"/>
    </row>
    <row r="10446" spans="8988:8988" s="49" customFormat="1" x14ac:dyDescent="0.25">
      <c r="MGR10446" s="43"/>
    </row>
    <row r="10447" spans="8988:8988" s="49" customFormat="1" x14ac:dyDescent="0.25">
      <c r="MGR10447" s="43"/>
    </row>
    <row r="10448" spans="8988:8988" s="49" customFormat="1" x14ac:dyDescent="0.25">
      <c r="MGR10448" s="43"/>
    </row>
    <row r="10449" spans="8988:8988" s="49" customFormat="1" x14ac:dyDescent="0.25">
      <c r="MGR10449" s="43"/>
    </row>
    <row r="10450" spans="8988:8988" s="49" customFormat="1" x14ac:dyDescent="0.25">
      <c r="MGR10450" s="43"/>
    </row>
    <row r="10451" spans="8988:8988" s="49" customFormat="1" x14ac:dyDescent="0.25">
      <c r="MGR10451" s="43"/>
    </row>
    <row r="10452" spans="8988:8988" s="49" customFormat="1" x14ac:dyDescent="0.25">
      <c r="MGR10452" s="43"/>
    </row>
    <row r="10453" spans="8988:8988" s="49" customFormat="1" x14ac:dyDescent="0.25">
      <c r="MGR10453" s="43"/>
    </row>
    <row r="10454" spans="8988:8988" s="49" customFormat="1" x14ac:dyDescent="0.25">
      <c r="MGR10454" s="43"/>
    </row>
    <row r="10455" spans="8988:8988" s="49" customFormat="1" x14ac:dyDescent="0.25">
      <c r="MGR10455" s="43"/>
    </row>
    <row r="10456" spans="8988:8988" s="49" customFormat="1" x14ac:dyDescent="0.25">
      <c r="MGR10456" s="43"/>
    </row>
    <row r="10457" spans="8988:8988" s="49" customFormat="1" x14ac:dyDescent="0.25">
      <c r="MGR10457" s="43"/>
    </row>
    <row r="10458" spans="8988:8988" s="49" customFormat="1" x14ac:dyDescent="0.25">
      <c r="MGR10458" s="43"/>
    </row>
    <row r="10459" spans="8988:8988" s="49" customFormat="1" x14ac:dyDescent="0.25">
      <c r="MGR10459" s="43"/>
    </row>
    <row r="10460" spans="8988:8988" s="49" customFormat="1" x14ac:dyDescent="0.25">
      <c r="MGR10460" s="43"/>
    </row>
    <row r="10461" spans="8988:8988" s="49" customFormat="1" x14ac:dyDescent="0.25">
      <c r="MGR10461" s="43"/>
    </row>
    <row r="10462" spans="8988:8988" s="49" customFormat="1" x14ac:dyDescent="0.25">
      <c r="MGR10462" s="43"/>
    </row>
    <row r="10463" spans="8988:8988" s="49" customFormat="1" x14ac:dyDescent="0.25">
      <c r="MGR10463" s="43"/>
    </row>
    <row r="10464" spans="8988:8988" s="49" customFormat="1" x14ac:dyDescent="0.25">
      <c r="MGR10464" s="43"/>
    </row>
    <row r="10465" spans="8988:8988" s="49" customFormat="1" x14ac:dyDescent="0.25">
      <c r="MGR10465" s="43"/>
    </row>
    <row r="10466" spans="8988:8988" s="49" customFormat="1" x14ac:dyDescent="0.25">
      <c r="MGR10466" s="43"/>
    </row>
    <row r="10467" spans="8988:8988" s="49" customFormat="1" x14ac:dyDescent="0.25">
      <c r="MGR10467" s="43"/>
    </row>
    <row r="10468" spans="8988:8988" s="49" customFormat="1" x14ac:dyDescent="0.25">
      <c r="MGR10468" s="43"/>
    </row>
    <row r="10469" spans="8988:8988" s="49" customFormat="1" x14ac:dyDescent="0.25">
      <c r="MGR10469" s="43"/>
    </row>
    <row r="10470" spans="8988:8988" s="49" customFormat="1" x14ac:dyDescent="0.25">
      <c r="MGR10470" s="43"/>
    </row>
    <row r="10471" spans="8988:8988" s="49" customFormat="1" x14ac:dyDescent="0.25">
      <c r="MGR10471" s="43"/>
    </row>
    <row r="10472" spans="8988:8988" s="49" customFormat="1" x14ac:dyDescent="0.25">
      <c r="MGR10472" s="43"/>
    </row>
    <row r="10473" spans="8988:8988" s="49" customFormat="1" x14ac:dyDescent="0.25">
      <c r="MGR10473" s="43"/>
    </row>
    <row r="10474" spans="8988:8988" s="49" customFormat="1" x14ac:dyDescent="0.25">
      <c r="MGR10474" s="43"/>
    </row>
    <row r="10475" spans="8988:8988" s="49" customFormat="1" x14ac:dyDescent="0.25">
      <c r="MGR10475" s="43"/>
    </row>
    <row r="10476" spans="8988:8988" s="49" customFormat="1" x14ac:dyDescent="0.25">
      <c r="MGR10476" s="43"/>
    </row>
    <row r="10477" spans="8988:8988" s="49" customFormat="1" x14ac:dyDescent="0.25">
      <c r="MGR10477" s="43"/>
    </row>
    <row r="10478" spans="8988:8988" s="49" customFormat="1" x14ac:dyDescent="0.25">
      <c r="MGR10478" s="43"/>
    </row>
    <row r="10479" spans="8988:8988" s="49" customFormat="1" x14ac:dyDescent="0.25">
      <c r="MGR10479" s="43"/>
    </row>
    <row r="10480" spans="8988:8988" s="49" customFormat="1" x14ac:dyDescent="0.25">
      <c r="MGR10480" s="43"/>
    </row>
    <row r="10481" spans="8988:8988" s="49" customFormat="1" x14ac:dyDescent="0.25">
      <c r="MGR10481" s="43"/>
    </row>
    <row r="10482" spans="8988:8988" s="49" customFormat="1" x14ac:dyDescent="0.25">
      <c r="MGR10482" s="43"/>
    </row>
    <row r="10483" spans="8988:8988" s="49" customFormat="1" x14ac:dyDescent="0.25">
      <c r="MGR10483" s="43"/>
    </row>
    <row r="10484" spans="8988:8988" s="49" customFormat="1" x14ac:dyDescent="0.25">
      <c r="MGR10484" s="43"/>
    </row>
    <row r="10485" spans="8988:8988" s="49" customFormat="1" x14ac:dyDescent="0.25">
      <c r="MGR10485" s="43"/>
    </row>
    <row r="10486" spans="8988:8988" s="49" customFormat="1" x14ac:dyDescent="0.25">
      <c r="MGR10486" s="43"/>
    </row>
    <row r="10487" spans="8988:8988" s="49" customFormat="1" x14ac:dyDescent="0.25">
      <c r="MGR10487" s="43"/>
    </row>
    <row r="10488" spans="8988:8988" s="49" customFormat="1" x14ac:dyDescent="0.25">
      <c r="MGR10488" s="43"/>
    </row>
    <row r="10489" spans="8988:8988" s="49" customFormat="1" x14ac:dyDescent="0.25">
      <c r="MGR10489" s="43"/>
    </row>
    <row r="10490" spans="8988:8988" s="49" customFormat="1" x14ac:dyDescent="0.25">
      <c r="MGR10490" s="43"/>
    </row>
    <row r="10491" spans="8988:8988" s="49" customFormat="1" x14ac:dyDescent="0.25">
      <c r="MGR10491" s="43"/>
    </row>
    <row r="10492" spans="8988:8988" s="49" customFormat="1" x14ac:dyDescent="0.25">
      <c r="MGR10492" s="43"/>
    </row>
    <row r="10493" spans="8988:8988" s="49" customFormat="1" x14ac:dyDescent="0.25">
      <c r="MGR10493" s="43"/>
    </row>
    <row r="10494" spans="8988:8988" s="49" customFormat="1" x14ac:dyDescent="0.25">
      <c r="MGR10494" s="43"/>
    </row>
    <row r="10495" spans="8988:8988" s="49" customFormat="1" x14ac:dyDescent="0.25">
      <c r="MGR10495" s="43"/>
    </row>
    <row r="10496" spans="8988:8988" s="49" customFormat="1" x14ac:dyDescent="0.25">
      <c r="MGR10496" s="43"/>
    </row>
    <row r="10497" spans="8988:8988" s="49" customFormat="1" x14ac:dyDescent="0.25">
      <c r="MGR10497" s="43"/>
    </row>
    <row r="10498" spans="8988:8988" s="49" customFormat="1" x14ac:dyDescent="0.25">
      <c r="MGR10498" s="43"/>
    </row>
    <row r="10499" spans="8988:8988" s="49" customFormat="1" x14ac:dyDescent="0.25">
      <c r="MGR10499" s="43"/>
    </row>
    <row r="10500" spans="8988:8988" s="49" customFormat="1" x14ac:dyDescent="0.25">
      <c r="MGR10500" s="43"/>
    </row>
    <row r="10501" spans="8988:8988" s="49" customFormat="1" x14ac:dyDescent="0.25">
      <c r="MGR10501" s="43"/>
    </row>
    <row r="10502" spans="8988:8988" s="49" customFormat="1" x14ac:dyDescent="0.25">
      <c r="MGR10502" s="43"/>
    </row>
    <row r="10503" spans="8988:8988" s="49" customFormat="1" x14ac:dyDescent="0.25">
      <c r="MGR10503" s="43"/>
    </row>
    <row r="10504" spans="8988:8988" s="49" customFormat="1" x14ac:dyDescent="0.25">
      <c r="MGR10504" s="43"/>
    </row>
    <row r="10505" spans="8988:8988" s="49" customFormat="1" x14ac:dyDescent="0.25">
      <c r="MGR10505" s="43"/>
    </row>
    <row r="10506" spans="8988:8988" s="49" customFormat="1" x14ac:dyDescent="0.25">
      <c r="MGR10506" s="43"/>
    </row>
    <row r="10507" spans="8988:8988" s="49" customFormat="1" x14ac:dyDescent="0.25">
      <c r="MGR10507" s="43"/>
    </row>
    <row r="10508" spans="8988:8988" s="49" customFormat="1" x14ac:dyDescent="0.25">
      <c r="MGR10508" s="43"/>
    </row>
    <row r="10509" spans="8988:8988" s="49" customFormat="1" x14ac:dyDescent="0.25">
      <c r="MGR10509" s="43"/>
    </row>
    <row r="10510" spans="8988:8988" s="49" customFormat="1" x14ac:dyDescent="0.25">
      <c r="MGR10510" s="43"/>
    </row>
    <row r="10511" spans="8988:8988" s="49" customFormat="1" x14ac:dyDescent="0.25">
      <c r="MGR10511" s="43"/>
    </row>
    <row r="10512" spans="8988:8988" s="49" customFormat="1" x14ac:dyDescent="0.25">
      <c r="MGR10512" s="43"/>
    </row>
    <row r="10513" spans="8988:8988" s="49" customFormat="1" x14ac:dyDescent="0.25">
      <c r="MGR10513" s="43"/>
    </row>
    <row r="10514" spans="8988:8988" s="49" customFormat="1" x14ac:dyDescent="0.25">
      <c r="MGR10514" s="43"/>
    </row>
    <row r="10515" spans="8988:8988" s="49" customFormat="1" x14ac:dyDescent="0.25">
      <c r="MGR10515" s="43"/>
    </row>
    <row r="10516" spans="8988:8988" s="49" customFormat="1" x14ac:dyDescent="0.25">
      <c r="MGR10516" s="43"/>
    </row>
    <row r="10517" spans="8988:8988" s="49" customFormat="1" x14ac:dyDescent="0.25">
      <c r="MGR10517" s="43"/>
    </row>
    <row r="10518" spans="8988:8988" s="49" customFormat="1" x14ac:dyDescent="0.25">
      <c r="MGR10518" s="43"/>
    </row>
    <row r="10519" spans="8988:8988" s="49" customFormat="1" x14ac:dyDescent="0.25">
      <c r="MGR10519" s="43"/>
    </row>
    <row r="10520" spans="8988:8988" s="49" customFormat="1" x14ac:dyDescent="0.25">
      <c r="MGR10520" s="43"/>
    </row>
    <row r="10521" spans="8988:8988" s="49" customFormat="1" x14ac:dyDescent="0.25">
      <c r="MGR10521" s="43"/>
    </row>
    <row r="10522" spans="8988:8988" s="49" customFormat="1" x14ac:dyDescent="0.25">
      <c r="MGR10522" s="43"/>
    </row>
    <row r="10523" spans="8988:8988" s="49" customFormat="1" x14ac:dyDescent="0.25">
      <c r="MGR10523" s="43"/>
    </row>
    <row r="10524" spans="8988:8988" s="49" customFormat="1" x14ac:dyDescent="0.25">
      <c r="MGR10524" s="43"/>
    </row>
    <row r="10525" spans="8988:8988" s="49" customFormat="1" x14ac:dyDescent="0.25">
      <c r="MGR10525" s="43"/>
    </row>
    <row r="10526" spans="8988:8988" s="49" customFormat="1" x14ac:dyDescent="0.25">
      <c r="MGR10526" s="43"/>
    </row>
    <row r="10527" spans="8988:8988" s="49" customFormat="1" x14ac:dyDescent="0.25">
      <c r="MGR10527" s="43"/>
    </row>
    <row r="10528" spans="8988:8988" s="49" customFormat="1" x14ac:dyDescent="0.25">
      <c r="MGR10528" s="43"/>
    </row>
    <row r="10529" spans="8988:8988" s="49" customFormat="1" x14ac:dyDescent="0.25">
      <c r="MGR10529" s="43"/>
    </row>
    <row r="10530" spans="8988:8988" s="49" customFormat="1" x14ac:dyDescent="0.25">
      <c r="MGR10530" s="43"/>
    </row>
    <row r="10531" spans="8988:8988" s="49" customFormat="1" x14ac:dyDescent="0.25">
      <c r="MGR10531" s="43"/>
    </row>
    <row r="10532" spans="8988:8988" s="49" customFormat="1" x14ac:dyDescent="0.25">
      <c r="MGR10532" s="43"/>
    </row>
    <row r="10533" spans="8988:8988" s="49" customFormat="1" x14ac:dyDescent="0.25">
      <c r="MGR10533" s="43"/>
    </row>
    <row r="10534" spans="8988:8988" s="49" customFormat="1" x14ac:dyDescent="0.25">
      <c r="MGR10534" s="43"/>
    </row>
    <row r="10535" spans="8988:8988" s="49" customFormat="1" x14ac:dyDescent="0.25">
      <c r="MGR10535" s="43"/>
    </row>
    <row r="10536" spans="8988:8988" s="49" customFormat="1" x14ac:dyDescent="0.25">
      <c r="MGR10536" s="43"/>
    </row>
    <row r="10537" spans="8988:8988" s="49" customFormat="1" x14ac:dyDescent="0.25">
      <c r="MGR10537" s="43"/>
    </row>
    <row r="10538" spans="8988:8988" s="49" customFormat="1" x14ac:dyDescent="0.25">
      <c r="MGR10538" s="43"/>
    </row>
    <row r="10539" spans="8988:8988" s="49" customFormat="1" x14ac:dyDescent="0.25">
      <c r="MGR10539" s="43"/>
    </row>
    <row r="10540" spans="8988:8988" s="49" customFormat="1" x14ac:dyDescent="0.25">
      <c r="MGR10540" s="43"/>
    </row>
    <row r="10541" spans="8988:8988" s="49" customFormat="1" x14ac:dyDescent="0.25">
      <c r="MGR10541" s="43"/>
    </row>
    <row r="10542" spans="8988:8988" s="49" customFormat="1" x14ac:dyDescent="0.25">
      <c r="MGR10542" s="43"/>
    </row>
    <row r="10543" spans="8988:8988" s="49" customFormat="1" x14ac:dyDescent="0.25">
      <c r="MGR10543" s="43"/>
    </row>
    <row r="10544" spans="8988:8988" s="49" customFormat="1" x14ac:dyDescent="0.25">
      <c r="MGR10544" s="43"/>
    </row>
    <row r="10545" spans="8988:8988" s="49" customFormat="1" x14ac:dyDescent="0.25">
      <c r="MGR10545" s="43"/>
    </row>
    <row r="10546" spans="8988:8988" s="49" customFormat="1" x14ac:dyDescent="0.25">
      <c r="MGR10546" s="43"/>
    </row>
    <row r="10547" spans="8988:8988" s="49" customFormat="1" x14ac:dyDescent="0.25">
      <c r="MGR10547" s="43"/>
    </row>
    <row r="10548" spans="8988:8988" s="49" customFormat="1" x14ac:dyDescent="0.25">
      <c r="MGR10548" s="43"/>
    </row>
    <row r="10549" spans="8988:8988" s="49" customFormat="1" x14ac:dyDescent="0.25">
      <c r="MGR10549" s="43"/>
    </row>
    <row r="10550" spans="8988:8988" s="49" customFormat="1" x14ac:dyDescent="0.25">
      <c r="MGR10550" s="43"/>
    </row>
    <row r="10551" spans="8988:8988" s="49" customFormat="1" x14ac:dyDescent="0.25">
      <c r="MGR10551" s="43"/>
    </row>
    <row r="10552" spans="8988:8988" s="49" customFormat="1" x14ac:dyDescent="0.25">
      <c r="MGR10552" s="43"/>
    </row>
    <row r="10553" spans="8988:8988" s="49" customFormat="1" x14ac:dyDescent="0.25">
      <c r="MGR10553" s="43"/>
    </row>
    <row r="10554" spans="8988:8988" s="49" customFormat="1" x14ac:dyDescent="0.25">
      <c r="MGR10554" s="43"/>
    </row>
    <row r="10555" spans="8988:8988" s="49" customFormat="1" x14ac:dyDescent="0.25">
      <c r="MGR10555" s="43"/>
    </row>
    <row r="10556" spans="8988:8988" s="49" customFormat="1" x14ac:dyDescent="0.25">
      <c r="MGR10556" s="43"/>
    </row>
    <row r="10557" spans="8988:8988" s="49" customFormat="1" x14ac:dyDescent="0.25">
      <c r="MGR10557" s="43"/>
    </row>
    <row r="10558" spans="8988:8988" s="49" customFormat="1" x14ac:dyDescent="0.25">
      <c r="MGR10558" s="43"/>
    </row>
    <row r="10559" spans="8988:8988" s="49" customFormat="1" x14ac:dyDescent="0.25">
      <c r="MGR10559" s="43"/>
    </row>
    <row r="10560" spans="8988:8988" s="49" customFormat="1" x14ac:dyDescent="0.25">
      <c r="MGR10560" s="43"/>
    </row>
    <row r="10561" spans="8988:8988" s="49" customFormat="1" x14ac:dyDescent="0.25">
      <c r="MGR10561" s="43"/>
    </row>
    <row r="10562" spans="8988:8988" s="49" customFormat="1" x14ac:dyDescent="0.25">
      <c r="MGR10562" s="43"/>
    </row>
    <row r="10563" spans="8988:8988" s="49" customFormat="1" x14ac:dyDescent="0.25">
      <c r="MGR10563" s="43"/>
    </row>
    <row r="10564" spans="8988:8988" s="49" customFormat="1" x14ac:dyDescent="0.25">
      <c r="MGR10564" s="43"/>
    </row>
    <row r="10565" spans="8988:8988" s="49" customFormat="1" x14ac:dyDescent="0.25">
      <c r="MGR10565" s="43"/>
    </row>
    <row r="10566" spans="8988:8988" s="49" customFormat="1" x14ac:dyDescent="0.25">
      <c r="MGR10566" s="43"/>
    </row>
    <row r="10567" spans="8988:8988" s="49" customFormat="1" x14ac:dyDescent="0.25">
      <c r="MGR10567" s="43"/>
    </row>
    <row r="10568" spans="8988:8988" s="49" customFormat="1" x14ac:dyDescent="0.25">
      <c r="MGR10568" s="43"/>
    </row>
    <row r="10569" spans="8988:8988" s="49" customFormat="1" x14ac:dyDescent="0.25">
      <c r="MGR10569" s="43"/>
    </row>
    <row r="10570" spans="8988:8988" s="49" customFormat="1" x14ac:dyDescent="0.25">
      <c r="MGR10570" s="43"/>
    </row>
    <row r="10571" spans="8988:8988" s="49" customFormat="1" x14ac:dyDescent="0.25">
      <c r="MGR10571" s="43"/>
    </row>
    <row r="10572" spans="8988:8988" s="49" customFormat="1" x14ac:dyDescent="0.25">
      <c r="MGR10572" s="43"/>
    </row>
    <row r="10573" spans="8988:8988" s="49" customFormat="1" x14ac:dyDescent="0.25">
      <c r="MGR10573" s="43"/>
    </row>
    <row r="10574" spans="8988:8988" s="49" customFormat="1" x14ac:dyDescent="0.25">
      <c r="MGR10574" s="43"/>
    </row>
    <row r="10575" spans="8988:8988" s="49" customFormat="1" x14ac:dyDescent="0.25">
      <c r="MGR10575" s="43"/>
    </row>
    <row r="10576" spans="8988:8988" s="49" customFormat="1" x14ac:dyDescent="0.25">
      <c r="MGR10576" s="43"/>
    </row>
    <row r="10577" spans="8988:8988" s="49" customFormat="1" x14ac:dyDescent="0.25">
      <c r="MGR10577" s="43"/>
    </row>
    <row r="10578" spans="8988:8988" s="49" customFormat="1" x14ac:dyDescent="0.25">
      <c r="MGR10578" s="43"/>
    </row>
    <row r="10579" spans="8988:8988" s="49" customFormat="1" x14ac:dyDescent="0.25">
      <c r="MGR10579" s="43"/>
    </row>
    <row r="10580" spans="8988:8988" s="49" customFormat="1" x14ac:dyDescent="0.25">
      <c r="MGR10580" s="43"/>
    </row>
    <row r="10581" spans="8988:8988" s="49" customFormat="1" x14ac:dyDescent="0.25">
      <c r="MGR10581" s="43"/>
    </row>
    <row r="10582" spans="8988:8988" s="49" customFormat="1" x14ac:dyDescent="0.25">
      <c r="MGR10582" s="43"/>
    </row>
    <row r="10583" spans="8988:8988" s="49" customFormat="1" x14ac:dyDescent="0.25">
      <c r="MGR10583" s="43"/>
    </row>
    <row r="10584" spans="8988:8988" s="49" customFormat="1" x14ac:dyDescent="0.25">
      <c r="MGR10584" s="43"/>
    </row>
    <row r="10585" spans="8988:8988" s="49" customFormat="1" x14ac:dyDescent="0.25">
      <c r="MGR10585" s="43"/>
    </row>
    <row r="10586" spans="8988:8988" s="49" customFormat="1" x14ac:dyDescent="0.25">
      <c r="MGR10586" s="43"/>
    </row>
    <row r="10587" spans="8988:8988" s="49" customFormat="1" x14ac:dyDescent="0.25">
      <c r="MGR10587" s="43"/>
    </row>
    <row r="10588" spans="8988:8988" s="49" customFormat="1" x14ac:dyDescent="0.25">
      <c r="MGR10588" s="43"/>
    </row>
    <row r="10589" spans="8988:8988" s="49" customFormat="1" x14ac:dyDescent="0.25">
      <c r="MGR10589" s="43"/>
    </row>
    <row r="10590" spans="8988:8988" s="49" customFormat="1" x14ac:dyDescent="0.25">
      <c r="MGR10590" s="43"/>
    </row>
    <row r="10591" spans="8988:8988" s="49" customFormat="1" x14ac:dyDescent="0.25">
      <c r="MGR10591" s="43"/>
    </row>
    <row r="10592" spans="8988:8988" s="49" customFormat="1" x14ac:dyDescent="0.25">
      <c r="MGR10592" s="43"/>
    </row>
    <row r="10593" spans="8988:8988" s="49" customFormat="1" x14ac:dyDescent="0.25">
      <c r="MGR10593" s="43"/>
    </row>
    <row r="10594" spans="8988:8988" s="49" customFormat="1" x14ac:dyDescent="0.25">
      <c r="MGR10594" s="43"/>
    </row>
    <row r="10595" spans="8988:8988" s="49" customFormat="1" x14ac:dyDescent="0.25">
      <c r="MGR10595" s="43"/>
    </row>
    <row r="10596" spans="8988:8988" s="49" customFormat="1" x14ac:dyDescent="0.25">
      <c r="MGR10596" s="43"/>
    </row>
    <row r="10597" spans="8988:8988" s="49" customFormat="1" x14ac:dyDescent="0.25">
      <c r="MGR10597" s="43"/>
    </row>
    <row r="10598" spans="8988:8988" s="49" customFormat="1" x14ac:dyDescent="0.25">
      <c r="MGR10598" s="43"/>
    </row>
    <row r="10599" spans="8988:8988" s="49" customFormat="1" x14ac:dyDescent="0.25">
      <c r="MGR10599" s="43"/>
    </row>
    <row r="10600" spans="8988:8988" s="49" customFormat="1" x14ac:dyDescent="0.25">
      <c r="MGR10600" s="43"/>
    </row>
    <row r="10601" spans="8988:8988" s="49" customFormat="1" x14ac:dyDescent="0.25">
      <c r="MGR10601" s="43"/>
    </row>
    <row r="10602" spans="8988:8988" s="49" customFormat="1" x14ac:dyDescent="0.25">
      <c r="MGR10602" s="43"/>
    </row>
    <row r="10603" spans="8988:8988" s="49" customFormat="1" x14ac:dyDescent="0.25">
      <c r="MGR10603" s="43"/>
    </row>
    <row r="10604" spans="8988:8988" s="49" customFormat="1" x14ac:dyDescent="0.25">
      <c r="MGR10604" s="43"/>
    </row>
    <row r="10605" spans="8988:8988" s="49" customFormat="1" x14ac:dyDescent="0.25">
      <c r="MGR10605" s="43"/>
    </row>
    <row r="10606" spans="8988:8988" s="49" customFormat="1" x14ac:dyDescent="0.25">
      <c r="MGR10606" s="43"/>
    </row>
    <row r="10607" spans="8988:8988" s="49" customFormat="1" x14ac:dyDescent="0.25">
      <c r="MGR10607" s="43"/>
    </row>
    <row r="10608" spans="8988:8988" s="49" customFormat="1" x14ac:dyDescent="0.25">
      <c r="MGR10608" s="43"/>
    </row>
    <row r="10609" spans="8988:8988" s="49" customFormat="1" x14ac:dyDescent="0.25">
      <c r="MGR10609" s="43"/>
    </row>
    <row r="10610" spans="8988:8988" s="49" customFormat="1" x14ac:dyDescent="0.25">
      <c r="MGR10610" s="43"/>
    </row>
    <row r="10611" spans="8988:8988" s="49" customFormat="1" x14ac:dyDescent="0.25">
      <c r="MGR10611" s="43"/>
    </row>
    <row r="10612" spans="8988:8988" s="49" customFormat="1" x14ac:dyDescent="0.25">
      <c r="MGR10612" s="43"/>
    </row>
    <row r="10613" spans="8988:8988" s="49" customFormat="1" x14ac:dyDescent="0.25">
      <c r="MGR10613" s="43"/>
    </row>
    <row r="10614" spans="8988:8988" s="49" customFormat="1" x14ac:dyDescent="0.25">
      <c r="MGR10614" s="43"/>
    </row>
    <row r="10615" spans="8988:8988" s="49" customFormat="1" x14ac:dyDescent="0.25">
      <c r="MGR10615" s="43"/>
    </row>
    <row r="10616" spans="8988:8988" s="49" customFormat="1" x14ac:dyDescent="0.25">
      <c r="MGR10616" s="43"/>
    </row>
    <row r="10617" spans="8988:8988" s="49" customFormat="1" x14ac:dyDescent="0.25">
      <c r="MGR10617" s="43"/>
    </row>
    <row r="10618" spans="8988:8988" s="49" customFormat="1" x14ac:dyDescent="0.25">
      <c r="MGR10618" s="43"/>
    </row>
    <row r="10619" spans="8988:8988" s="49" customFormat="1" x14ac:dyDescent="0.25">
      <c r="MGR10619" s="43"/>
    </row>
    <row r="10620" spans="8988:8988" s="49" customFormat="1" x14ac:dyDescent="0.25">
      <c r="MGR10620" s="43"/>
    </row>
    <row r="10621" spans="8988:8988" s="49" customFormat="1" x14ac:dyDescent="0.25">
      <c r="MGR10621" s="43"/>
    </row>
    <row r="10622" spans="8988:8988" s="49" customFormat="1" x14ac:dyDescent="0.25">
      <c r="MGR10622" s="43"/>
    </row>
    <row r="10623" spans="8988:8988" s="49" customFormat="1" x14ac:dyDescent="0.25">
      <c r="MGR10623" s="43"/>
    </row>
    <row r="10624" spans="8988:8988" s="49" customFormat="1" x14ac:dyDescent="0.25">
      <c r="MGR10624" s="43"/>
    </row>
    <row r="10625" spans="8988:8988" s="49" customFormat="1" x14ac:dyDescent="0.25">
      <c r="MGR10625" s="43"/>
    </row>
    <row r="10626" spans="8988:8988" s="49" customFormat="1" x14ac:dyDescent="0.25">
      <c r="MGR10626" s="43"/>
    </row>
    <row r="10627" spans="8988:8988" s="49" customFormat="1" x14ac:dyDescent="0.25">
      <c r="MGR10627" s="43"/>
    </row>
    <row r="10628" spans="8988:8988" s="49" customFormat="1" x14ac:dyDescent="0.25">
      <c r="MGR10628" s="43"/>
    </row>
    <row r="10629" spans="8988:8988" s="49" customFormat="1" x14ac:dyDescent="0.25">
      <c r="MGR10629" s="43"/>
    </row>
    <row r="10630" spans="8988:8988" s="49" customFormat="1" x14ac:dyDescent="0.25">
      <c r="MGR10630" s="43"/>
    </row>
    <row r="10631" spans="8988:8988" s="49" customFormat="1" x14ac:dyDescent="0.25">
      <c r="MGR10631" s="43"/>
    </row>
    <row r="10632" spans="8988:8988" s="49" customFormat="1" x14ac:dyDescent="0.25">
      <c r="MGR10632" s="43"/>
    </row>
    <row r="10633" spans="8988:8988" s="49" customFormat="1" x14ac:dyDescent="0.25">
      <c r="MGR10633" s="43"/>
    </row>
    <row r="10634" spans="8988:8988" s="49" customFormat="1" x14ac:dyDescent="0.25">
      <c r="MGR10634" s="43"/>
    </row>
    <row r="10635" spans="8988:8988" s="49" customFormat="1" x14ac:dyDescent="0.25">
      <c r="MGR10635" s="43"/>
    </row>
    <row r="10636" spans="8988:8988" s="49" customFormat="1" x14ac:dyDescent="0.25">
      <c r="MGR10636" s="43"/>
    </row>
    <row r="10637" spans="8988:8988" s="49" customFormat="1" x14ac:dyDescent="0.25">
      <c r="MGR10637" s="43"/>
    </row>
    <row r="10638" spans="8988:8988" s="49" customFormat="1" x14ac:dyDescent="0.25">
      <c r="MGR10638" s="43"/>
    </row>
    <row r="10639" spans="8988:8988" s="49" customFormat="1" x14ac:dyDescent="0.25">
      <c r="MGR10639" s="43"/>
    </row>
    <row r="10640" spans="8988:8988" s="49" customFormat="1" x14ac:dyDescent="0.25">
      <c r="MGR10640" s="43"/>
    </row>
    <row r="10641" spans="8988:8988" s="49" customFormat="1" x14ac:dyDescent="0.25">
      <c r="MGR10641" s="43"/>
    </row>
    <row r="10642" spans="8988:8988" s="49" customFormat="1" x14ac:dyDescent="0.25">
      <c r="MGR10642" s="43"/>
    </row>
    <row r="10643" spans="8988:8988" s="49" customFormat="1" x14ac:dyDescent="0.25">
      <c r="MGR10643" s="43"/>
    </row>
    <row r="10644" spans="8988:8988" s="49" customFormat="1" x14ac:dyDescent="0.25">
      <c r="MGR10644" s="43"/>
    </row>
    <row r="10645" spans="8988:8988" s="49" customFormat="1" x14ac:dyDescent="0.25">
      <c r="MGR10645" s="43"/>
    </row>
    <row r="10646" spans="8988:8988" s="49" customFormat="1" x14ac:dyDescent="0.25">
      <c r="MGR10646" s="43"/>
    </row>
    <row r="10647" spans="8988:8988" s="49" customFormat="1" x14ac:dyDescent="0.25">
      <c r="MGR10647" s="43"/>
    </row>
    <row r="10648" spans="8988:8988" s="49" customFormat="1" x14ac:dyDescent="0.25">
      <c r="MGR10648" s="43"/>
    </row>
    <row r="10649" spans="8988:8988" s="49" customFormat="1" x14ac:dyDescent="0.25">
      <c r="MGR10649" s="43"/>
    </row>
    <row r="10650" spans="8988:8988" s="49" customFormat="1" x14ac:dyDescent="0.25">
      <c r="MGR10650" s="43"/>
    </row>
    <row r="10651" spans="8988:8988" s="49" customFormat="1" x14ac:dyDescent="0.25">
      <c r="MGR10651" s="43"/>
    </row>
    <row r="10652" spans="8988:8988" s="49" customFormat="1" x14ac:dyDescent="0.25">
      <c r="MGR10652" s="43"/>
    </row>
    <row r="10653" spans="8988:8988" s="49" customFormat="1" x14ac:dyDescent="0.25">
      <c r="MGR10653" s="43"/>
    </row>
    <row r="10654" spans="8988:8988" s="49" customFormat="1" x14ac:dyDescent="0.25">
      <c r="MGR10654" s="43"/>
    </row>
    <row r="10655" spans="8988:8988" s="49" customFormat="1" x14ac:dyDescent="0.25">
      <c r="MGR10655" s="43"/>
    </row>
    <row r="10656" spans="8988:8988" s="49" customFormat="1" x14ac:dyDescent="0.25">
      <c r="MGR10656" s="43"/>
    </row>
    <row r="10657" spans="8988:8988" s="49" customFormat="1" x14ac:dyDescent="0.25">
      <c r="MGR10657" s="43"/>
    </row>
    <row r="10658" spans="8988:8988" s="49" customFormat="1" x14ac:dyDescent="0.25">
      <c r="MGR10658" s="43"/>
    </row>
    <row r="10659" spans="8988:8988" s="49" customFormat="1" x14ac:dyDescent="0.25">
      <c r="MGR10659" s="43"/>
    </row>
    <row r="10660" spans="8988:8988" s="49" customFormat="1" x14ac:dyDescent="0.25">
      <c r="MGR10660" s="43"/>
    </row>
    <row r="10661" spans="8988:8988" s="49" customFormat="1" x14ac:dyDescent="0.25">
      <c r="MGR10661" s="43"/>
    </row>
    <row r="10662" spans="8988:8988" s="49" customFormat="1" x14ac:dyDescent="0.25">
      <c r="MGR10662" s="43"/>
    </row>
    <row r="10663" spans="8988:8988" s="49" customFormat="1" x14ac:dyDescent="0.25">
      <c r="MGR10663" s="43"/>
    </row>
    <row r="10664" spans="8988:8988" s="49" customFormat="1" x14ac:dyDescent="0.25">
      <c r="MGR10664" s="43"/>
    </row>
    <row r="10665" spans="8988:8988" s="49" customFormat="1" x14ac:dyDescent="0.25">
      <c r="MGR10665" s="43"/>
    </row>
    <row r="10666" spans="8988:8988" s="49" customFormat="1" x14ac:dyDescent="0.25">
      <c r="MGR10666" s="43"/>
    </row>
    <row r="10667" spans="8988:8988" s="49" customFormat="1" x14ac:dyDescent="0.25">
      <c r="MGR10667" s="43"/>
    </row>
    <row r="10668" spans="8988:8988" s="49" customFormat="1" x14ac:dyDescent="0.25">
      <c r="MGR10668" s="43"/>
    </row>
    <row r="10669" spans="8988:8988" s="49" customFormat="1" x14ac:dyDescent="0.25">
      <c r="MGR10669" s="43"/>
    </row>
    <row r="10670" spans="8988:8988" s="49" customFormat="1" x14ac:dyDescent="0.25">
      <c r="MGR10670" s="43"/>
    </row>
    <row r="10671" spans="8988:8988" s="49" customFormat="1" x14ac:dyDescent="0.25">
      <c r="MGR10671" s="43"/>
    </row>
    <row r="10672" spans="8988:8988" s="49" customFormat="1" x14ac:dyDescent="0.25">
      <c r="MGR10672" s="43"/>
    </row>
    <row r="10673" spans="8988:8988" s="49" customFormat="1" x14ac:dyDescent="0.25">
      <c r="MGR10673" s="43"/>
    </row>
    <row r="10674" spans="8988:8988" s="49" customFormat="1" x14ac:dyDescent="0.25">
      <c r="MGR10674" s="43"/>
    </row>
    <row r="10675" spans="8988:8988" s="49" customFormat="1" x14ac:dyDescent="0.25">
      <c r="MGR10675" s="43"/>
    </row>
    <row r="10676" spans="8988:8988" s="49" customFormat="1" x14ac:dyDescent="0.25">
      <c r="MGR10676" s="43"/>
    </row>
    <row r="10677" spans="8988:8988" s="49" customFormat="1" x14ac:dyDescent="0.25">
      <c r="MGR10677" s="43"/>
    </row>
    <row r="10678" spans="8988:8988" s="49" customFormat="1" x14ac:dyDescent="0.25">
      <c r="MGR10678" s="43"/>
    </row>
    <row r="10679" spans="8988:8988" s="49" customFormat="1" x14ac:dyDescent="0.25">
      <c r="MGR10679" s="43"/>
    </row>
    <row r="10680" spans="8988:8988" s="49" customFormat="1" x14ac:dyDescent="0.25">
      <c r="MGR10680" s="43"/>
    </row>
    <row r="10681" spans="8988:8988" s="49" customFormat="1" x14ac:dyDescent="0.25">
      <c r="MGR10681" s="43"/>
    </row>
    <row r="10682" spans="8988:8988" s="49" customFormat="1" x14ac:dyDescent="0.25">
      <c r="MGR10682" s="43"/>
    </row>
    <row r="10683" spans="8988:8988" s="49" customFormat="1" x14ac:dyDescent="0.25">
      <c r="MGR10683" s="43"/>
    </row>
    <row r="10684" spans="8988:8988" s="49" customFormat="1" x14ac:dyDescent="0.25">
      <c r="MGR10684" s="43"/>
    </row>
    <row r="10685" spans="8988:8988" s="49" customFormat="1" x14ac:dyDescent="0.25">
      <c r="MGR10685" s="43"/>
    </row>
    <row r="10686" spans="8988:8988" s="49" customFormat="1" x14ac:dyDescent="0.25">
      <c r="MGR10686" s="43"/>
    </row>
    <row r="10687" spans="8988:8988" s="49" customFormat="1" x14ac:dyDescent="0.25">
      <c r="MGR10687" s="43"/>
    </row>
    <row r="10688" spans="8988:8988" s="49" customFormat="1" x14ac:dyDescent="0.25">
      <c r="MGR10688" s="43"/>
    </row>
    <row r="10689" spans="8988:8988" s="49" customFormat="1" x14ac:dyDescent="0.25">
      <c r="MGR10689" s="43"/>
    </row>
    <row r="10690" spans="8988:8988" s="49" customFormat="1" x14ac:dyDescent="0.25">
      <c r="MGR10690" s="43"/>
    </row>
    <row r="10691" spans="8988:8988" s="49" customFormat="1" x14ac:dyDescent="0.25">
      <c r="MGR10691" s="43"/>
    </row>
    <row r="10692" spans="8988:8988" s="49" customFormat="1" x14ac:dyDescent="0.25">
      <c r="MGR10692" s="43"/>
    </row>
    <row r="10693" spans="8988:8988" s="49" customFormat="1" x14ac:dyDescent="0.25">
      <c r="MGR10693" s="43"/>
    </row>
    <row r="10694" spans="8988:8988" s="49" customFormat="1" x14ac:dyDescent="0.25">
      <c r="MGR10694" s="43"/>
    </row>
    <row r="10695" spans="8988:8988" s="49" customFormat="1" x14ac:dyDescent="0.25">
      <c r="MGR10695" s="43"/>
    </row>
    <row r="10696" spans="8988:8988" s="49" customFormat="1" x14ac:dyDescent="0.25">
      <c r="MGR10696" s="43"/>
    </row>
    <row r="10697" spans="8988:8988" s="49" customFormat="1" x14ac:dyDescent="0.25">
      <c r="MGR10697" s="43"/>
    </row>
    <row r="10698" spans="8988:8988" s="49" customFormat="1" x14ac:dyDescent="0.25">
      <c r="MGR10698" s="43"/>
    </row>
    <row r="10699" spans="8988:8988" s="49" customFormat="1" x14ac:dyDescent="0.25">
      <c r="MGR10699" s="43"/>
    </row>
    <row r="10700" spans="8988:8988" s="49" customFormat="1" x14ac:dyDescent="0.25">
      <c r="MGR10700" s="43"/>
    </row>
    <row r="10701" spans="8988:8988" s="49" customFormat="1" x14ac:dyDescent="0.25">
      <c r="MGR10701" s="43"/>
    </row>
    <row r="10702" spans="8988:8988" s="49" customFormat="1" x14ac:dyDescent="0.25">
      <c r="MGR10702" s="43"/>
    </row>
    <row r="10703" spans="8988:8988" s="49" customFormat="1" x14ac:dyDescent="0.25">
      <c r="MGR10703" s="43"/>
    </row>
    <row r="10704" spans="8988:8988" s="49" customFormat="1" x14ac:dyDescent="0.25">
      <c r="MGR10704" s="43"/>
    </row>
    <row r="10705" spans="8988:8988" s="49" customFormat="1" x14ac:dyDescent="0.25">
      <c r="MGR10705" s="43"/>
    </row>
    <row r="10706" spans="8988:8988" s="49" customFormat="1" x14ac:dyDescent="0.25">
      <c r="MGR10706" s="43"/>
    </row>
    <row r="10707" spans="8988:8988" s="49" customFormat="1" x14ac:dyDescent="0.25">
      <c r="MGR10707" s="43"/>
    </row>
    <row r="10708" spans="8988:8988" s="49" customFormat="1" x14ac:dyDescent="0.25">
      <c r="MGR10708" s="43"/>
    </row>
    <row r="10709" spans="8988:8988" s="49" customFormat="1" x14ac:dyDescent="0.25">
      <c r="MGR10709" s="43"/>
    </row>
    <row r="10710" spans="8988:8988" s="49" customFormat="1" x14ac:dyDescent="0.25">
      <c r="MGR10710" s="43"/>
    </row>
    <row r="10711" spans="8988:8988" s="49" customFormat="1" x14ac:dyDescent="0.25">
      <c r="MGR10711" s="43"/>
    </row>
    <row r="10712" spans="8988:8988" s="49" customFormat="1" x14ac:dyDescent="0.25">
      <c r="MGR10712" s="43"/>
    </row>
    <row r="10713" spans="8988:8988" s="49" customFormat="1" x14ac:dyDescent="0.25">
      <c r="MGR10713" s="43"/>
    </row>
    <row r="10714" spans="8988:8988" s="49" customFormat="1" x14ac:dyDescent="0.25">
      <c r="MGR10714" s="43"/>
    </row>
    <row r="10715" spans="8988:8988" s="49" customFormat="1" x14ac:dyDescent="0.25">
      <c r="MGR10715" s="43"/>
    </row>
    <row r="10716" spans="8988:8988" s="49" customFormat="1" x14ac:dyDescent="0.25">
      <c r="MGR10716" s="43"/>
    </row>
    <row r="10717" spans="8988:8988" s="49" customFormat="1" x14ac:dyDescent="0.25">
      <c r="MGR10717" s="43"/>
    </row>
    <row r="10718" spans="8988:8988" s="49" customFormat="1" x14ac:dyDescent="0.25">
      <c r="MGR10718" s="43"/>
    </row>
    <row r="10719" spans="8988:8988" s="49" customFormat="1" x14ac:dyDescent="0.25">
      <c r="MGR10719" s="43"/>
    </row>
    <row r="10720" spans="8988:8988" s="49" customFormat="1" x14ac:dyDescent="0.25">
      <c r="MGR10720" s="43"/>
    </row>
    <row r="10721" spans="8988:8988" s="49" customFormat="1" x14ac:dyDescent="0.25">
      <c r="MGR10721" s="43"/>
    </row>
    <row r="10722" spans="8988:8988" s="49" customFormat="1" x14ac:dyDescent="0.25">
      <c r="MGR10722" s="43"/>
    </row>
    <row r="10723" spans="8988:8988" s="49" customFormat="1" x14ac:dyDescent="0.25">
      <c r="MGR10723" s="43"/>
    </row>
    <row r="10724" spans="8988:8988" s="49" customFormat="1" x14ac:dyDescent="0.25">
      <c r="MGR10724" s="43"/>
    </row>
    <row r="10725" spans="8988:8988" s="49" customFormat="1" x14ac:dyDescent="0.25">
      <c r="MGR10725" s="43"/>
    </row>
    <row r="10726" spans="8988:8988" s="49" customFormat="1" x14ac:dyDescent="0.25">
      <c r="MGR10726" s="43"/>
    </row>
    <row r="10727" spans="8988:8988" s="49" customFormat="1" x14ac:dyDescent="0.25">
      <c r="MGR10727" s="43"/>
    </row>
    <row r="10728" spans="8988:8988" s="49" customFormat="1" x14ac:dyDescent="0.25">
      <c r="MGR10728" s="43"/>
    </row>
    <row r="10729" spans="8988:8988" s="49" customFormat="1" x14ac:dyDescent="0.25">
      <c r="MGR10729" s="43"/>
    </row>
    <row r="10730" spans="8988:8988" s="49" customFormat="1" x14ac:dyDescent="0.25">
      <c r="MGR10730" s="43"/>
    </row>
    <row r="10731" spans="8988:8988" s="49" customFormat="1" x14ac:dyDescent="0.25">
      <c r="MGR10731" s="43"/>
    </row>
    <row r="10732" spans="8988:8988" s="49" customFormat="1" x14ac:dyDescent="0.25">
      <c r="MGR10732" s="43"/>
    </row>
    <row r="10733" spans="8988:8988" s="49" customFormat="1" x14ac:dyDescent="0.25">
      <c r="MGR10733" s="43"/>
    </row>
    <row r="10734" spans="8988:8988" s="49" customFormat="1" x14ac:dyDescent="0.25">
      <c r="MGR10734" s="43"/>
    </row>
    <row r="10735" spans="8988:8988" s="49" customFormat="1" x14ac:dyDescent="0.25">
      <c r="MGR10735" s="43"/>
    </row>
    <row r="10736" spans="8988:8988" s="49" customFormat="1" x14ac:dyDescent="0.25">
      <c r="MGR10736" s="43"/>
    </row>
    <row r="10737" spans="8988:8988" s="49" customFormat="1" x14ac:dyDescent="0.25">
      <c r="MGR10737" s="43"/>
    </row>
    <row r="10738" spans="8988:8988" s="49" customFormat="1" x14ac:dyDescent="0.25">
      <c r="MGR10738" s="43"/>
    </row>
    <row r="10739" spans="8988:8988" s="49" customFormat="1" x14ac:dyDescent="0.25">
      <c r="MGR10739" s="43"/>
    </row>
    <row r="10740" spans="8988:8988" s="49" customFormat="1" x14ac:dyDescent="0.25">
      <c r="MGR10740" s="43"/>
    </row>
    <row r="10741" spans="8988:8988" s="49" customFormat="1" x14ac:dyDescent="0.25">
      <c r="MGR10741" s="43"/>
    </row>
    <row r="10742" spans="8988:8988" s="49" customFormat="1" x14ac:dyDescent="0.25">
      <c r="MGR10742" s="43"/>
    </row>
    <row r="10743" spans="8988:8988" s="49" customFormat="1" x14ac:dyDescent="0.25">
      <c r="MGR10743" s="43"/>
    </row>
    <row r="10744" spans="8988:8988" s="49" customFormat="1" x14ac:dyDescent="0.25">
      <c r="MGR10744" s="43"/>
    </row>
    <row r="10745" spans="8988:8988" s="49" customFormat="1" x14ac:dyDescent="0.25">
      <c r="MGR10745" s="43"/>
    </row>
    <row r="10746" spans="8988:8988" s="49" customFormat="1" x14ac:dyDescent="0.25">
      <c r="MGR10746" s="43"/>
    </row>
    <row r="10747" spans="8988:8988" s="49" customFormat="1" x14ac:dyDescent="0.25">
      <c r="MGR10747" s="43"/>
    </row>
    <row r="10748" spans="8988:8988" s="49" customFormat="1" x14ac:dyDescent="0.25">
      <c r="MGR10748" s="43"/>
    </row>
    <row r="10749" spans="8988:8988" s="49" customFormat="1" x14ac:dyDescent="0.25">
      <c r="MGR10749" s="43"/>
    </row>
    <row r="10750" spans="8988:8988" s="49" customFormat="1" x14ac:dyDescent="0.25">
      <c r="MGR10750" s="43"/>
    </row>
    <row r="10751" spans="8988:8988" s="49" customFormat="1" x14ac:dyDescent="0.25">
      <c r="MGR10751" s="43"/>
    </row>
    <row r="10752" spans="8988:8988" s="49" customFormat="1" x14ac:dyDescent="0.25">
      <c r="MGR10752" s="43"/>
    </row>
    <row r="10753" spans="8988:8988" s="49" customFormat="1" x14ac:dyDescent="0.25">
      <c r="MGR10753" s="43"/>
    </row>
    <row r="10754" spans="8988:8988" s="49" customFormat="1" x14ac:dyDescent="0.25">
      <c r="MGR10754" s="43"/>
    </row>
    <row r="10755" spans="8988:8988" s="49" customFormat="1" x14ac:dyDescent="0.25">
      <c r="MGR10755" s="43"/>
    </row>
    <row r="10756" spans="8988:8988" s="49" customFormat="1" x14ac:dyDescent="0.25">
      <c r="MGR10756" s="43"/>
    </row>
    <row r="10757" spans="8988:8988" s="49" customFormat="1" x14ac:dyDescent="0.25">
      <c r="MGR10757" s="43"/>
    </row>
    <row r="10758" spans="8988:8988" s="49" customFormat="1" x14ac:dyDescent="0.25">
      <c r="MGR10758" s="43"/>
    </row>
    <row r="10759" spans="8988:8988" s="49" customFormat="1" x14ac:dyDescent="0.25">
      <c r="MGR10759" s="43"/>
    </row>
    <row r="10760" spans="8988:8988" s="49" customFormat="1" x14ac:dyDescent="0.25">
      <c r="MGR10760" s="43"/>
    </row>
    <row r="10761" spans="8988:8988" s="49" customFormat="1" x14ac:dyDescent="0.25">
      <c r="MGR10761" s="43"/>
    </row>
    <row r="10762" spans="8988:8988" s="49" customFormat="1" x14ac:dyDescent="0.25">
      <c r="MGR10762" s="43"/>
    </row>
    <row r="10763" spans="8988:8988" s="49" customFormat="1" x14ac:dyDescent="0.25">
      <c r="MGR10763" s="43"/>
    </row>
    <row r="10764" spans="8988:8988" s="49" customFormat="1" x14ac:dyDescent="0.25">
      <c r="MGR10764" s="43"/>
    </row>
    <row r="10765" spans="8988:8988" s="49" customFormat="1" x14ac:dyDescent="0.25">
      <c r="MGR10765" s="43"/>
    </row>
    <row r="10766" spans="8988:8988" s="49" customFormat="1" x14ac:dyDescent="0.25">
      <c r="MGR10766" s="43"/>
    </row>
    <row r="10767" spans="8988:8988" s="49" customFormat="1" x14ac:dyDescent="0.25">
      <c r="MGR10767" s="43"/>
    </row>
    <row r="10768" spans="8988:8988" s="49" customFormat="1" x14ac:dyDescent="0.25">
      <c r="MGR10768" s="43"/>
    </row>
    <row r="10769" spans="8988:8988" s="49" customFormat="1" x14ac:dyDescent="0.25">
      <c r="MGR10769" s="43"/>
    </row>
    <row r="10770" spans="8988:8988" s="49" customFormat="1" x14ac:dyDescent="0.25">
      <c r="MGR10770" s="43"/>
    </row>
    <row r="10771" spans="8988:8988" s="49" customFormat="1" x14ac:dyDescent="0.25">
      <c r="MGR10771" s="43"/>
    </row>
    <row r="10772" spans="8988:8988" s="49" customFormat="1" x14ac:dyDescent="0.25">
      <c r="MGR10772" s="43"/>
    </row>
    <row r="10773" spans="8988:8988" s="49" customFormat="1" x14ac:dyDescent="0.25">
      <c r="MGR10773" s="43"/>
    </row>
    <row r="10774" spans="8988:8988" s="49" customFormat="1" x14ac:dyDescent="0.25">
      <c r="MGR10774" s="43"/>
    </row>
    <row r="10775" spans="8988:8988" s="49" customFormat="1" x14ac:dyDescent="0.25">
      <c r="MGR10775" s="43"/>
    </row>
    <row r="10776" spans="8988:8988" s="49" customFormat="1" x14ac:dyDescent="0.25">
      <c r="MGR10776" s="43"/>
    </row>
    <row r="10777" spans="8988:8988" s="49" customFormat="1" x14ac:dyDescent="0.25">
      <c r="MGR10777" s="43"/>
    </row>
    <row r="10778" spans="8988:8988" s="49" customFormat="1" x14ac:dyDescent="0.25">
      <c r="MGR10778" s="43"/>
    </row>
    <row r="10779" spans="8988:8988" s="49" customFormat="1" x14ac:dyDescent="0.25">
      <c r="MGR10779" s="43"/>
    </row>
    <row r="10780" spans="8988:8988" s="49" customFormat="1" x14ac:dyDescent="0.25">
      <c r="MGR10780" s="43"/>
    </row>
    <row r="10781" spans="8988:8988" s="49" customFormat="1" x14ac:dyDescent="0.25">
      <c r="MGR10781" s="43"/>
    </row>
    <row r="10782" spans="8988:8988" s="49" customFormat="1" x14ac:dyDescent="0.25">
      <c r="MGR10782" s="43"/>
    </row>
    <row r="10783" spans="8988:8988" s="49" customFormat="1" x14ac:dyDescent="0.25">
      <c r="MGR10783" s="43"/>
    </row>
    <row r="10784" spans="8988:8988" s="49" customFormat="1" x14ac:dyDescent="0.25">
      <c r="MGR10784" s="43"/>
    </row>
    <row r="10785" spans="8988:8988" s="49" customFormat="1" x14ac:dyDescent="0.25">
      <c r="MGR10785" s="43"/>
    </row>
    <row r="10786" spans="8988:8988" s="49" customFormat="1" x14ac:dyDescent="0.25">
      <c r="MGR10786" s="43"/>
    </row>
    <row r="10787" spans="8988:8988" s="49" customFormat="1" x14ac:dyDescent="0.25">
      <c r="MGR10787" s="43"/>
    </row>
    <row r="10788" spans="8988:8988" s="49" customFormat="1" x14ac:dyDescent="0.25">
      <c r="MGR10788" s="43"/>
    </row>
    <row r="10789" spans="8988:8988" s="49" customFormat="1" x14ac:dyDescent="0.25">
      <c r="MGR10789" s="43"/>
    </row>
    <row r="10790" spans="8988:8988" s="49" customFormat="1" x14ac:dyDescent="0.25">
      <c r="MGR10790" s="43"/>
    </row>
    <row r="10791" spans="8988:8988" s="49" customFormat="1" x14ac:dyDescent="0.25">
      <c r="MGR10791" s="43"/>
    </row>
    <row r="10792" spans="8988:8988" s="49" customFormat="1" x14ac:dyDescent="0.25">
      <c r="MGR10792" s="43"/>
    </row>
    <row r="10793" spans="8988:8988" s="49" customFormat="1" x14ac:dyDescent="0.25">
      <c r="MGR10793" s="43"/>
    </row>
    <row r="10794" spans="8988:8988" s="49" customFormat="1" x14ac:dyDescent="0.25">
      <c r="MGR10794" s="43"/>
    </row>
    <row r="10795" spans="8988:8988" s="49" customFormat="1" x14ac:dyDescent="0.25">
      <c r="MGR10795" s="43"/>
    </row>
    <row r="10796" spans="8988:8988" s="49" customFormat="1" x14ac:dyDescent="0.25">
      <c r="MGR10796" s="43"/>
    </row>
    <row r="10797" spans="8988:8988" s="49" customFormat="1" x14ac:dyDescent="0.25">
      <c r="MGR10797" s="43"/>
    </row>
    <row r="10798" spans="8988:8988" s="49" customFormat="1" x14ac:dyDescent="0.25">
      <c r="MGR10798" s="43"/>
    </row>
    <row r="10799" spans="8988:8988" s="49" customFormat="1" x14ac:dyDescent="0.25">
      <c r="MGR10799" s="43"/>
    </row>
    <row r="10800" spans="8988:8988" s="49" customFormat="1" x14ac:dyDescent="0.25">
      <c r="MGR10800" s="43"/>
    </row>
    <row r="10801" spans="8988:8988" s="49" customFormat="1" x14ac:dyDescent="0.25">
      <c r="MGR10801" s="43"/>
    </row>
    <row r="10802" spans="8988:8988" s="49" customFormat="1" x14ac:dyDescent="0.25">
      <c r="MGR10802" s="43"/>
    </row>
    <row r="10803" spans="8988:8988" s="49" customFormat="1" x14ac:dyDescent="0.25">
      <c r="MGR10803" s="43"/>
    </row>
    <row r="10804" spans="8988:8988" s="49" customFormat="1" x14ac:dyDescent="0.25">
      <c r="MGR10804" s="43"/>
    </row>
    <row r="10805" spans="8988:8988" s="49" customFormat="1" x14ac:dyDescent="0.25">
      <c r="MGR10805" s="43"/>
    </row>
    <row r="10806" spans="8988:8988" s="49" customFormat="1" x14ac:dyDescent="0.25">
      <c r="MGR10806" s="43"/>
    </row>
    <row r="10807" spans="8988:8988" s="49" customFormat="1" x14ac:dyDescent="0.25">
      <c r="MGR10807" s="43"/>
    </row>
    <row r="10808" spans="8988:8988" s="49" customFormat="1" x14ac:dyDescent="0.25">
      <c r="MGR10808" s="43"/>
    </row>
    <row r="10809" spans="8988:8988" s="49" customFormat="1" x14ac:dyDescent="0.25">
      <c r="MGR10809" s="43"/>
    </row>
    <row r="10810" spans="8988:8988" s="49" customFormat="1" x14ac:dyDescent="0.25">
      <c r="MGR10810" s="43"/>
    </row>
    <row r="10811" spans="8988:8988" s="49" customFormat="1" x14ac:dyDescent="0.25">
      <c r="MGR10811" s="43"/>
    </row>
    <row r="10812" spans="8988:8988" s="49" customFormat="1" x14ac:dyDescent="0.25">
      <c r="MGR10812" s="43"/>
    </row>
    <row r="10813" spans="8988:8988" s="49" customFormat="1" x14ac:dyDescent="0.25">
      <c r="MGR10813" s="43"/>
    </row>
    <row r="10814" spans="8988:8988" s="49" customFormat="1" x14ac:dyDescent="0.25">
      <c r="MGR10814" s="43"/>
    </row>
    <row r="10815" spans="8988:8988" s="49" customFormat="1" x14ac:dyDescent="0.25">
      <c r="MGR10815" s="43"/>
    </row>
    <row r="10816" spans="8988:8988" s="49" customFormat="1" x14ac:dyDescent="0.25">
      <c r="MGR10816" s="43"/>
    </row>
    <row r="10817" spans="8988:8988" s="49" customFormat="1" x14ac:dyDescent="0.25">
      <c r="MGR10817" s="43"/>
    </row>
    <row r="10818" spans="8988:8988" s="49" customFormat="1" x14ac:dyDescent="0.25">
      <c r="MGR10818" s="43"/>
    </row>
    <row r="10819" spans="8988:8988" s="49" customFormat="1" x14ac:dyDescent="0.25">
      <c r="MGR10819" s="43"/>
    </row>
    <row r="10820" spans="8988:8988" s="49" customFormat="1" x14ac:dyDescent="0.25">
      <c r="MGR10820" s="43"/>
    </row>
    <row r="10821" spans="8988:8988" s="49" customFormat="1" x14ac:dyDescent="0.25">
      <c r="MGR10821" s="43"/>
    </row>
    <row r="10822" spans="8988:8988" s="49" customFormat="1" x14ac:dyDescent="0.25">
      <c r="MGR10822" s="43"/>
    </row>
    <row r="10823" spans="8988:8988" s="49" customFormat="1" x14ac:dyDescent="0.25">
      <c r="MGR10823" s="43"/>
    </row>
    <row r="10824" spans="8988:8988" s="49" customFormat="1" x14ac:dyDescent="0.25">
      <c r="MGR10824" s="43"/>
    </row>
    <row r="10825" spans="8988:8988" s="49" customFormat="1" x14ac:dyDescent="0.25">
      <c r="MGR10825" s="43"/>
    </row>
    <row r="10826" spans="8988:8988" s="49" customFormat="1" x14ac:dyDescent="0.25">
      <c r="MGR10826" s="43"/>
    </row>
    <row r="10827" spans="8988:8988" s="49" customFormat="1" x14ac:dyDescent="0.25">
      <c r="MGR10827" s="43"/>
    </row>
    <row r="10828" spans="8988:8988" s="49" customFormat="1" x14ac:dyDescent="0.25">
      <c r="MGR10828" s="43"/>
    </row>
    <row r="10829" spans="8988:8988" s="49" customFormat="1" x14ac:dyDescent="0.25">
      <c r="MGR10829" s="43"/>
    </row>
    <row r="10830" spans="8988:8988" s="49" customFormat="1" x14ac:dyDescent="0.25">
      <c r="MGR10830" s="43"/>
    </row>
    <row r="10831" spans="8988:8988" s="49" customFormat="1" x14ac:dyDescent="0.25">
      <c r="MGR10831" s="43"/>
    </row>
    <row r="10832" spans="8988:8988" s="49" customFormat="1" x14ac:dyDescent="0.25">
      <c r="MGR10832" s="43"/>
    </row>
    <row r="10833" spans="8988:8988" s="49" customFormat="1" x14ac:dyDescent="0.25">
      <c r="MGR10833" s="43"/>
    </row>
    <row r="10834" spans="8988:8988" s="49" customFormat="1" x14ac:dyDescent="0.25">
      <c r="MGR10834" s="43"/>
    </row>
    <row r="10835" spans="8988:8988" s="49" customFormat="1" x14ac:dyDescent="0.25">
      <c r="MGR10835" s="43"/>
    </row>
    <row r="10836" spans="8988:8988" s="49" customFormat="1" x14ac:dyDescent="0.25">
      <c r="MGR10836" s="43"/>
    </row>
    <row r="10837" spans="8988:8988" s="49" customFormat="1" x14ac:dyDescent="0.25">
      <c r="MGR10837" s="43"/>
    </row>
    <row r="10838" spans="8988:8988" s="49" customFormat="1" x14ac:dyDescent="0.25">
      <c r="MGR10838" s="43"/>
    </row>
    <row r="10839" spans="8988:8988" s="49" customFormat="1" x14ac:dyDescent="0.25">
      <c r="MGR10839" s="43"/>
    </row>
    <row r="10840" spans="8988:8988" s="49" customFormat="1" x14ac:dyDescent="0.25">
      <c r="MGR10840" s="43"/>
    </row>
    <row r="10841" spans="8988:8988" s="49" customFormat="1" x14ac:dyDescent="0.25">
      <c r="MGR10841" s="43"/>
    </row>
    <row r="10842" spans="8988:8988" s="49" customFormat="1" x14ac:dyDescent="0.25">
      <c r="MGR10842" s="43"/>
    </row>
    <row r="10843" spans="8988:8988" s="49" customFormat="1" x14ac:dyDescent="0.25">
      <c r="MGR10843" s="43"/>
    </row>
    <row r="10844" spans="8988:8988" s="49" customFormat="1" x14ac:dyDescent="0.25">
      <c r="MGR10844" s="43"/>
    </row>
    <row r="10845" spans="8988:8988" s="49" customFormat="1" x14ac:dyDescent="0.25">
      <c r="MGR10845" s="43"/>
    </row>
    <row r="10846" spans="8988:8988" s="49" customFormat="1" x14ac:dyDescent="0.25">
      <c r="MGR10846" s="43"/>
    </row>
    <row r="10847" spans="8988:8988" s="49" customFormat="1" x14ac:dyDescent="0.25">
      <c r="MGR10847" s="43"/>
    </row>
    <row r="10848" spans="8988:8988" s="49" customFormat="1" x14ac:dyDescent="0.25">
      <c r="MGR10848" s="43"/>
    </row>
    <row r="10849" spans="8988:8988" s="49" customFormat="1" x14ac:dyDescent="0.25">
      <c r="MGR10849" s="43"/>
    </row>
    <row r="10850" spans="8988:8988" s="49" customFormat="1" x14ac:dyDescent="0.25">
      <c r="MGR10850" s="43"/>
    </row>
    <row r="10851" spans="8988:8988" s="49" customFormat="1" x14ac:dyDescent="0.25">
      <c r="MGR10851" s="43"/>
    </row>
    <row r="10852" spans="8988:8988" s="49" customFormat="1" x14ac:dyDescent="0.25">
      <c r="MGR10852" s="43"/>
    </row>
    <row r="10853" spans="8988:8988" s="49" customFormat="1" x14ac:dyDescent="0.25">
      <c r="MGR10853" s="43"/>
    </row>
    <row r="10854" spans="8988:8988" s="49" customFormat="1" x14ac:dyDescent="0.25">
      <c r="MGR10854" s="43"/>
    </row>
    <row r="10855" spans="8988:8988" s="49" customFormat="1" x14ac:dyDescent="0.25">
      <c r="MGR10855" s="43"/>
    </row>
    <row r="10856" spans="8988:8988" s="49" customFormat="1" x14ac:dyDescent="0.25">
      <c r="MGR10856" s="43"/>
    </row>
    <row r="10857" spans="8988:8988" s="49" customFormat="1" x14ac:dyDescent="0.25">
      <c r="MGR10857" s="43"/>
    </row>
    <row r="10858" spans="8988:8988" s="49" customFormat="1" x14ac:dyDescent="0.25">
      <c r="MGR10858" s="43"/>
    </row>
    <row r="10859" spans="8988:8988" s="49" customFormat="1" x14ac:dyDescent="0.25">
      <c r="MGR10859" s="43"/>
    </row>
    <row r="10860" spans="8988:8988" s="49" customFormat="1" x14ac:dyDescent="0.25">
      <c r="MGR10860" s="43"/>
    </row>
    <row r="10861" spans="8988:8988" s="49" customFormat="1" x14ac:dyDescent="0.25">
      <c r="MGR10861" s="43"/>
    </row>
    <row r="10862" spans="8988:8988" s="49" customFormat="1" x14ac:dyDescent="0.25">
      <c r="MGR10862" s="43"/>
    </row>
    <row r="10863" spans="8988:8988" s="49" customFormat="1" x14ac:dyDescent="0.25">
      <c r="MGR10863" s="43"/>
    </row>
    <row r="10864" spans="8988:8988" s="49" customFormat="1" x14ac:dyDescent="0.25">
      <c r="MGR10864" s="43"/>
    </row>
    <row r="10865" spans="8988:8988" s="49" customFormat="1" x14ac:dyDescent="0.25">
      <c r="MGR10865" s="43"/>
    </row>
    <row r="10866" spans="8988:8988" s="49" customFormat="1" x14ac:dyDescent="0.25">
      <c r="MGR10866" s="43"/>
    </row>
    <row r="10867" spans="8988:8988" s="49" customFormat="1" x14ac:dyDescent="0.25">
      <c r="MGR10867" s="43"/>
    </row>
    <row r="10868" spans="8988:8988" s="49" customFormat="1" x14ac:dyDescent="0.25">
      <c r="MGR10868" s="43"/>
    </row>
    <row r="10869" spans="8988:8988" s="49" customFormat="1" x14ac:dyDescent="0.25">
      <c r="MGR10869" s="43"/>
    </row>
    <row r="10870" spans="8988:8988" s="49" customFormat="1" x14ac:dyDescent="0.25">
      <c r="MGR10870" s="43"/>
    </row>
    <row r="10871" spans="8988:8988" s="49" customFormat="1" x14ac:dyDescent="0.25">
      <c r="MGR10871" s="43"/>
    </row>
    <row r="10872" spans="8988:8988" s="49" customFormat="1" x14ac:dyDescent="0.25">
      <c r="MGR10872" s="43"/>
    </row>
    <row r="10873" spans="8988:8988" s="49" customFormat="1" x14ac:dyDescent="0.25">
      <c r="MGR10873" s="43"/>
    </row>
    <row r="10874" spans="8988:8988" s="49" customFormat="1" x14ac:dyDescent="0.25">
      <c r="MGR10874" s="43"/>
    </row>
    <row r="10875" spans="8988:8988" s="49" customFormat="1" x14ac:dyDescent="0.25">
      <c r="MGR10875" s="43"/>
    </row>
    <row r="10876" spans="8988:8988" s="49" customFormat="1" x14ac:dyDescent="0.25">
      <c r="MGR10876" s="43"/>
    </row>
    <row r="10877" spans="8988:8988" s="49" customFormat="1" x14ac:dyDescent="0.25">
      <c r="MGR10877" s="43"/>
    </row>
    <row r="10878" spans="8988:8988" s="49" customFormat="1" x14ac:dyDescent="0.25">
      <c r="MGR10878" s="43"/>
    </row>
    <row r="10879" spans="8988:8988" s="49" customFormat="1" x14ac:dyDescent="0.25">
      <c r="MGR10879" s="43"/>
    </row>
    <row r="10880" spans="8988:8988" s="49" customFormat="1" x14ac:dyDescent="0.25">
      <c r="MGR10880" s="43"/>
    </row>
    <row r="10881" spans="8988:8988" s="49" customFormat="1" x14ac:dyDescent="0.25">
      <c r="MGR10881" s="43"/>
    </row>
    <row r="10882" spans="8988:8988" s="49" customFormat="1" x14ac:dyDescent="0.25">
      <c r="MGR10882" s="43"/>
    </row>
    <row r="10883" spans="8988:8988" s="49" customFormat="1" x14ac:dyDescent="0.25">
      <c r="MGR10883" s="43"/>
    </row>
    <row r="10884" spans="8988:8988" s="49" customFormat="1" x14ac:dyDescent="0.25">
      <c r="MGR10884" s="43"/>
    </row>
    <row r="10885" spans="8988:8988" s="49" customFormat="1" x14ac:dyDescent="0.25">
      <c r="MGR10885" s="43"/>
    </row>
    <row r="10886" spans="8988:8988" s="49" customFormat="1" x14ac:dyDescent="0.25">
      <c r="MGR10886" s="43"/>
    </row>
    <row r="10887" spans="8988:8988" s="49" customFormat="1" x14ac:dyDescent="0.25">
      <c r="MGR10887" s="43"/>
    </row>
    <row r="10888" spans="8988:8988" s="49" customFormat="1" x14ac:dyDescent="0.25">
      <c r="MGR10888" s="43"/>
    </row>
    <row r="10889" spans="8988:8988" s="49" customFormat="1" x14ac:dyDescent="0.25">
      <c r="MGR10889" s="43"/>
    </row>
    <row r="10890" spans="8988:8988" s="49" customFormat="1" x14ac:dyDescent="0.25">
      <c r="MGR10890" s="43"/>
    </row>
    <row r="10891" spans="8988:8988" s="49" customFormat="1" x14ac:dyDescent="0.25">
      <c r="MGR10891" s="43"/>
    </row>
    <row r="10892" spans="8988:8988" s="49" customFormat="1" x14ac:dyDescent="0.25">
      <c r="MGR10892" s="43"/>
    </row>
    <row r="10893" spans="8988:8988" s="49" customFormat="1" x14ac:dyDescent="0.25">
      <c r="MGR10893" s="43"/>
    </row>
    <row r="10894" spans="8988:8988" s="49" customFormat="1" x14ac:dyDescent="0.25">
      <c r="MGR10894" s="43"/>
    </row>
    <row r="10895" spans="8988:8988" s="49" customFormat="1" x14ac:dyDescent="0.25">
      <c r="MGR10895" s="43"/>
    </row>
    <row r="10896" spans="8988:8988" s="49" customFormat="1" x14ac:dyDescent="0.25">
      <c r="MGR10896" s="43"/>
    </row>
    <row r="10897" spans="8988:8988" s="49" customFormat="1" x14ac:dyDescent="0.25">
      <c r="MGR10897" s="43"/>
    </row>
    <row r="10898" spans="8988:8988" s="49" customFormat="1" x14ac:dyDescent="0.25">
      <c r="MGR10898" s="43"/>
    </row>
    <row r="10899" spans="8988:8988" s="49" customFormat="1" x14ac:dyDescent="0.25">
      <c r="MGR10899" s="43"/>
    </row>
    <row r="10900" spans="8988:8988" s="49" customFormat="1" x14ac:dyDescent="0.25">
      <c r="MGR10900" s="43"/>
    </row>
    <row r="10901" spans="8988:8988" s="49" customFormat="1" x14ac:dyDescent="0.25">
      <c r="MGR10901" s="43"/>
    </row>
    <row r="10902" spans="8988:8988" s="49" customFormat="1" x14ac:dyDescent="0.25">
      <c r="MGR10902" s="43"/>
    </row>
    <row r="10903" spans="8988:8988" s="49" customFormat="1" x14ac:dyDescent="0.25">
      <c r="MGR10903" s="43"/>
    </row>
    <row r="10904" spans="8988:8988" s="49" customFormat="1" x14ac:dyDescent="0.25">
      <c r="MGR10904" s="43"/>
    </row>
    <row r="10905" spans="8988:8988" s="49" customFormat="1" x14ac:dyDescent="0.25">
      <c r="MGR10905" s="43"/>
    </row>
    <row r="10906" spans="8988:8988" s="49" customFormat="1" x14ac:dyDescent="0.25">
      <c r="MGR10906" s="43"/>
    </row>
    <row r="10907" spans="8988:8988" s="49" customFormat="1" x14ac:dyDescent="0.25">
      <c r="MGR10907" s="43"/>
    </row>
    <row r="10908" spans="8988:8988" s="49" customFormat="1" x14ac:dyDescent="0.25">
      <c r="MGR10908" s="43"/>
    </row>
    <row r="10909" spans="8988:8988" s="49" customFormat="1" x14ac:dyDescent="0.25">
      <c r="MGR10909" s="43"/>
    </row>
    <row r="10910" spans="8988:8988" s="49" customFormat="1" x14ac:dyDescent="0.25">
      <c r="MGR10910" s="43"/>
    </row>
    <row r="10911" spans="8988:8988" s="49" customFormat="1" x14ac:dyDescent="0.25">
      <c r="MGR10911" s="43"/>
    </row>
    <row r="10912" spans="8988:8988" s="49" customFormat="1" x14ac:dyDescent="0.25">
      <c r="MGR10912" s="43"/>
    </row>
    <row r="10913" spans="8988:8988" s="49" customFormat="1" x14ac:dyDescent="0.25">
      <c r="MGR10913" s="43"/>
    </row>
    <row r="10914" spans="8988:8988" s="49" customFormat="1" x14ac:dyDescent="0.25">
      <c r="MGR10914" s="43"/>
    </row>
    <row r="10915" spans="8988:8988" s="49" customFormat="1" x14ac:dyDescent="0.25">
      <c r="MGR10915" s="43"/>
    </row>
    <row r="10916" spans="8988:8988" s="49" customFormat="1" x14ac:dyDescent="0.25">
      <c r="MGR10916" s="43"/>
    </row>
    <row r="10917" spans="8988:8988" s="49" customFormat="1" x14ac:dyDescent="0.25">
      <c r="MGR10917" s="43"/>
    </row>
    <row r="10918" spans="8988:8988" s="49" customFormat="1" x14ac:dyDescent="0.25">
      <c r="MGR10918" s="43"/>
    </row>
    <row r="10919" spans="8988:8988" s="49" customFormat="1" x14ac:dyDescent="0.25">
      <c r="MGR10919" s="43"/>
    </row>
    <row r="10920" spans="8988:8988" s="49" customFormat="1" x14ac:dyDescent="0.25">
      <c r="MGR10920" s="43"/>
    </row>
    <row r="10921" spans="8988:8988" s="49" customFormat="1" x14ac:dyDescent="0.25">
      <c r="MGR10921" s="43"/>
    </row>
    <row r="10922" spans="8988:8988" s="49" customFormat="1" x14ac:dyDescent="0.25">
      <c r="MGR10922" s="43"/>
    </row>
    <row r="10923" spans="8988:8988" s="49" customFormat="1" x14ac:dyDescent="0.25">
      <c r="MGR10923" s="43"/>
    </row>
    <row r="10924" spans="8988:8988" s="49" customFormat="1" x14ac:dyDescent="0.25">
      <c r="MGR10924" s="43"/>
    </row>
    <row r="10925" spans="8988:8988" s="49" customFormat="1" x14ac:dyDescent="0.25">
      <c r="MGR10925" s="43"/>
    </row>
    <row r="10926" spans="8988:8988" s="49" customFormat="1" x14ac:dyDescent="0.25">
      <c r="MGR10926" s="43"/>
    </row>
    <row r="10927" spans="8988:8988" s="49" customFormat="1" x14ac:dyDescent="0.25">
      <c r="MGR10927" s="43"/>
    </row>
    <row r="10928" spans="8988:8988" s="49" customFormat="1" x14ac:dyDescent="0.25">
      <c r="MGR10928" s="43"/>
    </row>
    <row r="10929" spans="8988:8988" s="49" customFormat="1" x14ac:dyDescent="0.25">
      <c r="MGR10929" s="43"/>
    </row>
    <row r="10930" spans="8988:8988" s="49" customFormat="1" x14ac:dyDescent="0.25">
      <c r="MGR10930" s="43"/>
    </row>
    <row r="10931" spans="8988:8988" s="49" customFormat="1" x14ac:dyDescent="0.25">
      <c r="MGR10931" s="43"/>
    </row>
    <row r="10932" spans="8988:8988" s="49" customFormat="1" x14ac:dyDescent="0.25">
      <c r="MGR10932" s="43"/>
    </row>
    <row r="10933" spans="8988:8988" s="49" customFormat="1" x14ac:dyDescent="0.25">
      <c r="MGR10933" s="43"/>
    </row>
    <row r="10934" spans="8988:8988" s="49" customFormat="1" x14ac:dyDescent="0.25">
      <c r="MGR10934" s="43"/>
    </row>
    <row r="10935" spans="8988:8988" s="49" customFormat="1" x14ac:dyDescent="0.25">
      <c r="MGR10935" s="43"/>
    </row>
    <row r="10936" spans="8988:8988" s="49" customFormat="1" x14ac:dyDescent="0.25">
      <c r="MGR10936" s="43"/>
    </row>
    <row r="10937" spans="8988:8988" s="49" customFormat="1" x14ac:dyDescent="0.25">
      <c r="MGR10937" s="43"/>
    </row>
    <row r="10938" spans="8988:8988" s="49" customFormat="1" x14ac:dyDescent="0.25">
      <c r="MGR10938" s="43"/>
    </row>
    <row r="10939" spans="8988:8988" s="49" customFormat="1" x14ac:dyDescent="0.25">
      <c r="MGR10939" s="43"/>
    </row>
    <row r="10940" spans="8988:8988" s="49" customFormat="1" x14ac:dyDescent="0.25">
      <c r="MGR10940" s="43"/>
    </row>
    <row r="10941" spans="8988:8988" s="49" customFormat="1" x14ac:dyDescent="0.25">
      <c r="MGR10941" s="43"/>
    </row>
    <row r="10942" spans="8988:8988" s="49" customFormat="1" x14ac:dyDescent="0.25">
      <c r="MGR10942" s="43"/>
    </row>
    <row r="10943" spans="8988:8988" s="49" customFormat="1" x14ac:dyDescent="0.25">
      <c r="MGR10943" s="43"/>
    </row>
    <row r="10944" spans="8988:8988" s="49" customFormat="1" x14ac:dyDescent="0.25">
      <c r="MGR10944" s="43"/>
    </row>
    <row r="10945" spans="8988:8988" s="49" customFormat="1" x14ac:dyDescent="0.25">
      <c r="MGR10945" s="43"/>
    </row>
    <row r="10946" spans="8988:8988" s="49" customFormat="1" x14ac:dyDescent="0.25">
      <c r="MGR10946" s="43"/>
    </row>
    <row r="10947" spans="8988:8988" s="49" customFormat="1" x14ac:dyDescent="0.25">
      <c r="MGR10947" s="43"/>
    </row>
    <row r="10948" spans="8988:8988" s="49" customFormat="1" x14ac:dyDescent="0.25">
      <c r="MGR10948" s="43"/>
    </row>
    <row r="10949" spans="8988:8988" s="49" customFormat="1" x14ac:dyDescent="0.25">
      <c r="MGR10949" s="43"/>
    </row>
    <row r="10950" spans="8988:8988" s="49" customFormat="1" x14ac:dyDescent="0.25">
      <c r="MGR10950" s="43"/>
    </row>
    <row r="10951" spans="8988:8988" s="49" customFormat="1" x14ac:dyDescent="0.25">
      <c r="MGR10951" s="43"/>
    </row>
    <row r="10952" spans="8988:8988" s="49" customFormat="1" x14ac:dyDescent="0.25">
      <c r="MGR10952" s="43"/>
    </row>
    <row r="10953" spans="8988:8988" s="49" customFormat="1" x14ac:dyDescent="0.25">
      <c r="MGR10953" s="43"/>
    </row>
    <row r="10954" spans="8988:8988" s="49" customFormat="1" x14ac:dyDescent="0.25">
      <c r="MGR10954" s="43"/>
    </row>
    <row r="10955" spans="8988:8988" s="49" customFormat="1" x14ac:dyDescent="0.25">
      <c r="MGR10955" s="43"/>
    </row>
    <row r="10956" spans="8988:8988" s="49" customFormat="1" x14ac:dyDescent="0.25">
      <c r="MGR10956" s="43"/>
    </row>
    <row r="10957" spans="8988:8988" s="49" customFormat="1" x14ac:dyDescent="0.25">
      <c r="MGR10957" s="43"/>
    </row>
    <row r="10958" spans="8988:8988" s="49" customFormat="1" x14ac:dyDescent="0.25">
      <c r="MGR10958" s="43"/>
    </row>
    <row r="10959" spans="8988:8988" s="49" customFormat="1" x14ac:dyDescent="0.25">
      <c r="MGR10959" s="43"/>
    </row>
    <row r="10960" spans="8988:8988" s="49" customFormat="1" x14ac:dyDescent="0.25">
      <c r="MGR10960" s="43"/>
    </row>
    <row r="10961" spans="8988:8988" s="49" customFormat="1" x14ac:dyDescent="0.25">
      <c r="MGR10961" s="43"/>
    </row>
    <row r="10962" spans="8988:8988" s="49" customFormat="1" x14ac:dyDescent="0.25">
      <c r="MGR10962" s="43"/>
    </row>
    <row r="10963" spans="8988:8988" s="49" customFormat="1" x14ac:dyDescent="0.25">
      <c r="MGR10963" s="43"/>
    </row>
    <row r="10964" spans="8988:8988" s="49" customFormat="1" x14ac:dyDescent="0.25">
      <c r="MGR10964" s="43"/>
    </row>
    <row r="10965" spans="8988:8988" s="49" customFormat="1" x14ac:dyDescent="0.25">
      <c r="MGR10965" s="43"/>
    </row>
    <row r="10966" spans="8988:8988" s="49" customFormat="1" x14ac:dyDescent="0.25">
      <c r="MGR10966" s="43"/>
    </row>
    <row r="10967" spans="8988:8988" s="49" customFormat="1" x14ac:dyDescent="0.25">
      <c r="MGR10967" s="43"/>
    </row>
    <row r="10968" spans="8988:8988" s="49" customFormat="1" x14ac:dyDescent="0.25">
      <c r="MGR10968" s="43"/>
    </row>
    <row r="10969" spans="8988:8988" s="49" customFormat="1" x14ac:dyDescent="0.25">
      <c r="MGR10969" s="43"/>
    </row>
    <row r="10970" spans="8988:8988" s="49" customFormat="1" x14ac:dyDescent="0.25">
      <c r="MGR10970" s="43"/>
    </row>
    <row r="10971" spans="8988:8988" s="49" customFormat="1" x14ac:dyDescent="0.25">
      <c r="MGR10971" s="43"/>
    </row>
    <row r="10972" spans="8988:8988" s="49" customFormat="1" x14ac:dyDescent="0.25">
      <c r="MGR10972" s="43"/>
    </row>
    <row r="10973" spans="8988:8988" s="49" customFormat="1" x14ac:dyDescent="0.25">
      <c r="MGR10973" s="43"/>
    </row>
    <row r="10974" spans="8988:8988" s="49" customFormat="1" x14ac:dyDescent="0.25">
      <c r="MGR10974" s="43"/>
    </row>
    <row r="10975" spans="8988:8988" s="49" customFormat="1" x14ac:dyDescent="0.25">
      <c r="MGR10975" s="43"/>
    </row>
    <row r="10976" spans="8988:8988" s="49" customFormat="1" x14ac:dyDescent="0.25">
      <c r="MGR10976" s="43"/>
    </row>
    <row r="10977" spans="8988:8988" s="49" customFormat="1" x14ac:dyDescent="0.25">
      <c r="MGR10977" s="43"/>
    </row>
    <row r="10978" spans="8988:8988" s="49" customFormat="1" x14ac:dyDescent="0.25">
      <c r="MGR10978" s="43"/>
    </row>
    <row r="10979" spans="8988:8988" s="49" customFormat="1" x14ac:dyDescent="0.25">
      <c r="MGR10979" s="43"/>
    </row>
    <row r="10980" spans="8988:8988" s="49" customFormat="1" x14ac:dyDescent="0.25">
      <c r="MGR10980" s="43"/>
    </row>
    <row r="10981" spans="8988:8988" s="49" customFormat="1" x14ac:dyDescent="0.25">
      <c r="MGR10981" s="43"/>
    </row>
    <row r="10982" spans="8988:8988" s="49" customFormat="1" x14ac:dyDescent="0.25">
      <c r="MGR10982" s="43"/>
    </row>
    <row r="10983" spans="8988:8988" s="49" customFormat="1" x14ac:dyDescent="0.25">
      <c r="MGR10983" s="43"/>
    </row>
    <row r="10984" spans="8988:8988" s="49" customFormat="1" x14ac:dyDescent="0.25">
      <c r="MGR10984" s="43"/>
    </row>
    <row r="10985" spans="8988:8988" s="49" customFormat="1" x14ac:dyDescent="0.25">
      <c r="MGR10985" s="43"/>
    </row>
    <row r="10986" spans="8988:8988" s="49" customFormat="1" x14ac:dyDescent="0.25">
      <c r="MGR10986" s="43"/>
    </row>
    <row r="10987" spans="8988:8988" s="49" customFormat="1" x14ac:dyDescent="0.25">
      <c r="MGR10987" s="43"/>
    </row>
    <row r="10988" spans="8988:8988" s="49" customFormat="1" x14ac:dyDescent="0.25">
      <c r="MGR10988" s="43"/>
    </row>
    <row r="10989" spans="8988:8988" s="49" customFormat="1" x14ac:dyDescent="0.25">
      <c r="MGR10989" s="43"/>
    </row>
    <row r="10990" spans="8988:8988" s="49" customFormat="1" x14ac:dyDescent="0.25">
      <c r="MGR10990" s="43"/>
    </row>
    <row r="10991" spans="8988:8988" s="49" customFormat="1" x14ac:dyDescent="0.25">
      <c r="MGR10991" s="43"/>
    </row>
    <row r="10992" spans="8988:8988" s="49" customFormat="1" x14ac:dyDescent="0.25">
      <c r="MGR10992" s="43"/>
    </row>
    <row r="10993" spans="8988:8988" s="49" customFormat="1" x14ac:dyDescent="0.25">
      <c r="MGR10993" s="43"/>
    </row>
    <row r="10994" spans="8988:8988" s="49" customFormat="1" x14ac:dyDescent="0.25">
      <c r="MGR10994" s="43"/>
    </row>
    <row r="10995" spans="8988:8988" s="49" customFormat="1" x14ac:dyDescent="0.25">
      <c r="MGR10995" s="43"/>
    </row>
    <row r="10996" spans="8988:8988" s="49" customFormat="1" x14ac:dyDescent="0.25">
      <c r="MGR10996" s="43"/>
    </row>
    <row r="10997" spans="8988:8988" s="49" customFormat="1" x14ac:dyDescent="0.25">
      <c r="MGR10997" s="43"/>
    </row>
    <row r="10998" spans="8988:8988" s="49" customFormat="1" x14ac:dyDescent="0.25">
      <c r="MGR10998" s="43"/>
    </row>
    <row r="10999" spans="8988:8988" s="49" customFormat="1" x14ac:dyDescent="0.25">
      <c r="MGR10999" s="43"/>
    </row>
    <row r="11000" spans="8988:8988" s="49" customFormat="1" x14ac:dyDescent="0.25">
      <c r="MGR11000" s="43"/>
    </row>
    <row r="11001" spans="8988:8988" s="49" customFormat="1" x14ac:dyDescent="0.25">
      <c r="MGR11001" s="43"/>
    </row>
    <row r="11002" spans="8988:8988" s="49" customFormat="1" x14ac:dyDescent="0.25">
      <c r="MGR11002" s="43"/>
    </row>
    <row r="11003" spans="8988:8988" s="49" customFormat="1" x14ac:dyDescent="0.25">
      <c r="MGR11003" s="43"/>
    </row>
    <row r="11004" spans="8988:8988" s="49" customFormat="1" x14ac:dyDescent="0.25">
      <c r="MGR11004" s="43"/>
    </row>
    <row r="11005" spans="8988:8988" s="49" customFormat="1" x14ac:dyDescent="0.25">
      <c r="MGR11005" s="43"/>
    </row>
    <row r="11006" spans="8988:8988" s="49" customFormat="1" x14ac:dyDescent="0.25">
      <c r="MGR11006" s="43"/>
    </row>
    <row r="11007" spans="8988:8988" s="49" customFormat="1" x14ac:dyDescent="0.25">
      <c r="MGR11007" s="43"/>
    </row>
    <row r="11008" spans="8988:8988" s="49" customFormat="1" x14ac:dyDescent="0.25">
      <c r="MGR11008" s="43"/>
    </row>
    <row r="11009" spans="8988:8988" s="49" customFormat="1" x14ac:dyDescent="0.25">
      <c r="MGR11009" s="43"/>
    </row>
    <row r="11010" spans="8988:8988" s="49" customFormat="1" x14ac:dyDescent="0.25">
      <c r="MGR11010" s="43"/>
    </row>
    <row r="11011" spans="8988:8988" s="49" customFormat="1" x14ac:dyDescent="0.25">
      <c r="MGR11011" s="43"/>
    </row>
    <row r="11012" spans="8988:8988" s="49" customFormat="1" x14ac:dyDescent="0.25">
      <c r="MGR11012" s="43"/>
    </row>
    <row r="11013" spans="8988:8988" s="49" customFormat="1" x14ac:dyDescent="0.25">
      <c r="MGR11013" s="43"/>
    </row>
    <row r="11014" spans="8988:8988" s="49" customFormat="1" x14ac:dyDescent="0.25">
      <c r="MGR11014" s="43"/>
    </row>
    <row r="11015" spans="8988:8988" s="49" customFormat="1" x14ac:dyDescent="0.25">
      <c r="MGR11015" s="43"/>
    </row>
    <row r="11016" spans="8988:8988" s="49" customFormat="1" x14ac:dyDescent="0.25">
      <c r="MGR11016" s="43"/>
    </row>
    <row r="11017" spans="8988:8988" s="49" customFormat="1" x14ac:dyDescent="0.25">
      <c r="MGR11017" s="43"/>
    </row>
    <row r="11018" spans="8988:8988" s="49" customFormat="1" x14ac:dyDescent="0.25">
      <c r="MGR11018" s="43"/>
    </row>
    <row r="11019" spans="8988:8988" s="49" customFormat="1" x14ac:dyDescent="0.25">
      <c r="MGR11019" s="43"/>
    </row>
    <row r="11020" spans="8988:8988" s="49" customFormat="1" x14ac:dyDescent="0.25">
      <c r="MGR11020" s="43"/>
    </row>
    <row r="11021" spans="8988:8988" s="49" customFormat="1" x14ac:dyDescent="0.25">
      <c r="MGR11021" s="43"/>
    </row>
    <row r="11022" spans="8988:8988" s="49" customFormat="1" x14ac:dyDescent="0.25">
      <c r="MGR11022" s="43"/>
    </row>
    <row r="11023" spans="8988:8988" s="49" customFormat="1" x14ac:dyDescent="0.25">
      <c r="MGR11023" s="43"/>
    </row>
    <row r="11024" spans="8988:8988" s="49" customFormat="1" x14ac:dyDescent="0.25">
      <c r="MGR11024" s="43"/>
    </row>
    <row r="11025" spans="8988:8988" s="49" customFormat="1" x14ac:dyDescent="0.25">
      <c r="MGR11025" s="43"/>
    </row>
    <row r="11026" spans="8988:8988" s="49" customFormat="1" x14ac:dyDescent="0.25">
      <c r="MGR11026" s="43"/>
    </row>
    <row r="11027" spans="8988:8988" s="49" customFormat="1" x14ac:dyDescent="0.25">
      <c r="MGR11027" s="43"/>
    </row>
    <row r="11028" spans="8988:8988" s="49" customFormat="1" x14ac:dyDescent="0.25">
      <c r="MGR11028" s="43"/>
    </row>
    <row r="11029" spans="8988:8988" s="49" customFormat="1" x14ac:dyDescent="0.25">
      <c r="MGR11029" s="43"/>
    </row>
    <row r="11030" spans="8988:8988" s="49" customFormat="1" x14ac:dyDescent="0.25">
      <c r="MGR11030" s="43"/>
    </row>
    <row r="11031" spans="8988:8988" s="49" customFormat="1" x14ac:dyDescent="0.25">
      <c r="MGR11031" s="43"/>
    </row>
    <row r="11032" spans="8988:8988" s="49" customFormat="1" x14ac:dyDescent="0.25">
      <c r="MGR11032" s="43"/>
    </row>
    <row r="11033" spans="8988:8988" s="49" customFormat="1" x14ac:dyDescent="0.25">
      <c r="MGR11033" s="43"/>
    </row>
    <row r="11034" spans="8988:8988" s="49" customFormat="1" x14ac:dyDescent="0.25">
      <c r="MGR11034" s="43"/>
    </row>
    <row r="11035" spans="8988:8988" s="49" customFormat="1" x14ac:dyDescent="0.25">
      <c r="MGR11035" s="43"/>
    </row>
    <row r="11036" spans="8988:8988" s="49" customFormat="1" x14ac:dyDescent="0.25">
      <c r="MGR11036" s="43"/>
    </row>
    <row r="11037" spans="8988:8988" s="49" customFormat="1" x14ac:dyDescent="0.25">
      <c r="MGR11037" s="43"/>
    </row>
    <row r="11038" spans="8988:8988" s="49" customFormat="1" x14ac:dyDescent="0.25">
      <c r="MGR11038" s="43"/>
    </row>
    <row r="11039" spans="8988:8988" s="49" customFormat="1" x14ac:dyDescent="0.25">
      <c r="MGR11039" s="43"/>
    </row>
    <row r="11040" spans="8988:8988" s="49" customFormat="1" x14ac:dyDescent="0.25">
      <c r="MGR11040" s="43"/>
    </row>
    <row r="11041" spans="8988:8988" s="49" customFormat="1" x14ac:dyDescent="0.25">
      <c r="MGR11041" s="43"/>
    </row>
    <row r="11042" spans="8988:8988" s="49" customFormat="1" x14ac:dyDescent="0.25">
      <c r="MGR11042" s="43"/>
    </row>
    <row r="11043" spans="8988:8988" s="49" customFormat="1" x14ac:dyDescent="0.25">
      <c r="MGR11043" s="43"/>
    </row>
    <row r="11044" spans="8988:8988" s="49" customFormat="1" x14ac:dyDescent="0.25">
      <c r="MGR11044" s="43"/>
    </row>
    <row r="11045" spans="8988:8988" s="49" customFormat="1" x14ac:dyDescent="0.25">
      <c r="MGR11045" s="43"/>
    </row>
    <row r="11046" spans="8988:8988" s="49" customFormat="1" x14ac:dyDescent="0.25">
      <c r="MGR11046" s="43"/>
    </row>
    <row r="11047" spans="8988:8988" s="49" customFormat="1" x14ac:dyDescent="0.25">
      <c r="MGR11047" s="43"/>
    </row>
    <row r="11048" spans="8988:8988" s="49" customFormat="1" x14ac:dyDescent="0.25">
      <c r="MGR11048" s="43"/>
    </row>
    <row r="11049" spans="8988:8988" s="49" customFormat="1" x14ac:dyDescent="0.25">
      <c r="MGR11049" s="43"/>
    </row>
    <row r="11050" spans="8988:8988" s="49" customFormat="1" x14ac:dyDescent="0.25">
      <c r="MGR11050" s="43"/>
    </row>
    <row r="11051" spans="8988:8988" s="49" customFormat="1" x14ac:dyDescent="0.25">
      <c r="MGR11051" s="43"/>
    </row>
    <row r="11052" spans="8988:8988" s="49" customFormat="1" x14ac:dyDescent="0.25">
      <c r="MGR11052" s="43"/>
    </row>
    <row r="11053" spans="8988:8988" s="49" customFormat="1" x14ac:dyDescent="0.25">
      <c r="MGR11053" s="43"/>
    </row>
    <row r="11054" spans="8988:8988" s="49" customFormat="1" x14ac:dyDescent="0.25">
      <c r="MGR11054" s="43"/>
    </row>
    <row r="11055" spans="8988:8988" s="49" customFormat="1" x14ac:dyDescent="0.25">
      <c r="MGR11055" s="43"/>
    </row>
    <row r="11056" spans="8988:8988" s="49" customFormat="1" x14ac:dyDescent="0.25">
      <c r="MGR11056" s="43"/>
    </row>
    <row r="11057" spans="8988:8988" s="49" customFormat="1" x14ac:dyDescent="0.25">
      <c r="MGR11057" s="43"/>
    </row>
    <row r="11058" spans="8988:8988" s="49" customFormat="1" x14ac:dyDescent="0.25">
      <c r="MGR11058" s="43"/>
    </row>
    <row r="11059" spans="8988:8988" s="49" customFormat="1" x14ac:dyDescent="0.25">
      <c r="MGR11059" s="43"/>
    </row>
    <row r="11060" spans="8988:8988" s="49" customFormat="1" x14ac:dyDescent="0.25">
      <c r="MGR11060" s="43"/>
    </row>
    <row r="11061" spans="8988:8988" s="49" customFormat="1" x14ac:dyDescent="0.25">
      <c r="MGR11061" s="43"/>
    </row>
    <row r="11062" spans="8988:8988" s="49" customFormat="1" x14ac:dyDescent="0.25">
      <c r="MGR11062" s="43"/>
    </row>
    <row r="11063" spans="8988:8988" s="49" customFormat="1" x14ac:dyDescent="0.25">
      <c r="MGR11063" s="43"/>
    </row>
    <row r="11064" spans="8988:8988" s="49" customFormat="1" x14ac:dyDescent="0.25">
      <c r="MGR11064" s="43"/>
    </row>
    <row r="11065" spans="8988:8988" s="49" customFormat="1" x14ac:dyDescent="0.25">
      <c r="MGR11065" s="43"/>
    </row>
    <row r="11066" spans="8988:8988" s="49" customFormat="1" x14ac:dyDescent="0.25">
      <c r="MGR11066" s="43"/>
    </row>
    <row r="11067" spans="8988:8988" s="49" customFormat="1" x14ac:dyDescent="0.25">
      <c r="MGR11067" s="43"/>
    </row>
    <row r="11068" spans="8988:8988" s="49" customFormat="1" x14ac:dyDescent="0.25">
      <c r="MGR11068" s="43"/>
    </row>
    <row r="11069" spans="8988:8988" s="49" customFormat="1" x14ac:dyDescent="0.25">
      <c r="MGR11069" s="43"/>
    </row>
    <row r="11070" spans="8988:8988" s="49" customFormat="1" x14ac:dyDescent="0.25">
      <c r="MGR11070" s="43"/>
    </row>
    <row r="11071" spans="8988:8988" s="49" customFormat="1" x14ac:dyDescent="0.25">
      <c r="MGR11071" s="43"/>
    </row>
    <row r="11072" spans="8988:8988" s="49" customFormat="1" x14ac:dyDescent="0.25">
      <c r="MGR11072" s="43"/>
    </row>
    <row r="11073" spans="8988:8988" s="49" customFormat="1" x14ac:dyDescent="0.25">
      <c r="MGR11073" s="43"/>
    </row>
    <row r="11074" spans="8988:8988" s="49" customFormat="1" x14ac:dyDescent="0.25">
      <c r="MGR11074" s="43"/>
    </row>
    <row r="11075" spans="8988:8988" s="49" customFormat="1" x14ac:dyDescent="0.25">
      <c r="MGR11075" s="43"/>
    </row>
    <row r="11076" spans="8988:8988" s="49" customFormat="1" x14ac:dyDescent="0.25">
      <c r="MGR11076" s="43"/>
    </row>
    <row r="11077" spans="8988:8988" s="49" customFormat="1" x14ac:dyDescent="0.25">
      <c r="MGR11077" s="43"/>
    </row>
    <row r="11078" spans="8988:8988" s="49" customFormat="1" x14ac:dyDescent="0.25">
      <c r="MGR11078" s="43"/>
    </row>
    <row r="11079" spans="8988:8988" s="49" customFormat="1" x14ac:dyDescent="0.25">
      <c r="MGR11079" s="43"/>
    </row>
    <row r="11080" spans="8988:8988" s="49" customFormat="1" x14ac:dyDescent="0.25">
      <c r="MGR11080" s="43"/>
    </row>
    <row r="11081" spans="8988:8988" s="49" customFormat="1" x14ac:dyDescent="0.25">
      <c r="MGR11081" s="43"/>
    </row>
    <row r="11082" spans="8988:8988" s="49" customFormat="1" x14ac:dyDescent="0.25">
      <c r="MGR11082" s="43"/>
    </row>
    <row r="11083" spans="8988:8988" s="49" customFormat="1" x14ac:dyDescent="0.25">
      <c r="MGR11083" s="43"/>
    </row>
    <row r="11084" spans="8988:8988" s="49" customFormat="1" x14ac:dyDescent="0.25">
      <c r="MGR11084" s="43"/>
    </row>
    <row r="11085" spans="8988:8988" s="49" customFormat="1" x14ac:dyDescent="0.25">
      <c r="MGR11085" s="43"/>
    </row>
    <row r="11086" spans="8988:8988" s="49" customFormat="1" x14ac:dyDescent="0.25">
      <c r="MGR11086" s="43"/>
    </row>
    <row r="11087" spans="8988:8988" s="49" customFormat="1" x14ac:dyDescent="0.25">
      <c r="MGR11087" s="43"/>
    </row>
    <row r="11088" spans="8988:8988" s="49" customFormat="1" x14ac:dyDescent="0.25">
      <c r="MGR11088" s="43"/>
    </row>
    <row r="11089" spans="8988:8988" s="49" customFormat="1" x14ac:dyDescent="0.25">
      <c r="MGR11089" s="43"/>
    </row>
    <row r="11090" spans="8988:8988" s="49" customFormat="1" x14ac:dyDescent="0.25">
      <c r="MGR11090" s="43"/>
    </row>
    <row r="11091" spans="8988:8988" s="49" customFormat="1" x14ac:dyDescent="0.25">
      <c r="MGR11091" s="43"/>
    </row>
    <row r="11092" spans="8988:8988" s="49" customFormat="1" x14ac:dyDescent="0.25">
      <c r="MGR11092" s="43"/>
    </row>
    <row r="11093" spans="8988:8988" s="49" customFormat="1" x14ac:dyDescent="0.25">
      <c r="MGR11093" s="43"/>
    </row>
    <row r="11094" spans="8988:8988" s="49" customFormat="1" x14ac:dyDescent="0.25">
      <c r="MGR11094" s="43"/>
    </row>
    <row r="11095" spans="8988:8988" s="49" customFormat="1" x14ac:dyDescent="0.25">
      <c r="MGR11095" s="43"/>
    </row>
    <row r="11096" spans="8988:8988" s="49" customFormat="1" x14ac:dyDescent="0.25">
      <c r="MGR11096" s="43"/>
    </row>
    <row r="11097" spans="8988:8988" s="49" customFormat="1" x14ac:dyDescent="0.25">
      <c r="MGR11097" s="43"/>
    </row>
    <row r="11098" spans="8988:8988" s="49" customFormat="1" x14ac:dyDescent="0.25">
      <c r="MGR11098" s="43"/>
    </row>
    <row r="11099" spans="8988:8988" s="49" customFormat="1" x14ac:dyDescent="0.25">
      <c r="MGR11099" s="43"/>
    </row>
    <row r="11100" spans="8988:8988" s="49" customFormat="1" x14ac:dyDescent="0.25">
      <c r="MGR11100" s="43"/>
    </row>
    <row r="11101" spans="8988:8988" s="49" customFormat="1" x14ac:dyDescent="0.25">
      <c r="MGR11101" s="43"/>
    </row>
    <row r="11102" spans="8988:8988" s="49" customFormat="1" x14ac:dyDescent="0.25">
      <c r="MGR11102" s="43"/>
    </row>
    <row r="11103" spans="8988:8988" s="49" customFormat="1" x14ac:dyDescent="0.25">
      <c r="MGR11103" s="43"/>
    </row>
    <row r="11104" spans="8988:8988" s="49" customFormat="1" x14ac:dyDescent="0.25">
      <c r="MGR11104" s="43"/>
    </row>
    <row r="11105" spans="8988:8988" s="49" customFormat="1" x14ac:dyDescent="0.25">
      <c r="MGR11105" s="43"/>
    </row>
    <row r="11106" spans="8988:8988" s="49" customFormat="1" x14ac:dyDescent="0.25">
      <c r="MGR11106" s="43"/>
    </row>
    <row r="11107" spans="8988:8988" s="49" customFormat="1" x14ac:dyDescent="0.25">
      <c r="MGR11107" s="43"/>
    </row>
    <row r="11108" spans="8988:8988" s="49" customFormat="1" x14ac:dyDescent="0.25">
      <c r="MGR11108" s="43"/>
    </row>
    <row r="11109" spans="8988:8988" s="49" customFormat="1" x14ac:dyDescent="0.25">
      <c r="MGR11109" s="43"/>
    </row>
    <row r="11110" spans="8988:8988" s="49" customFormat="1" x14ac:dyDescent="0.25">
      <c r="MGR11110" s="43"/>
    </row>
    <row r="11111" spans="8988:8988" s="49" customFormat="1" x14ac:dyDescent="0.25">
      <c r="MGR11111" s="43"/>
    </row>
    <row r="11112" spans="8988:8988" s="49" customFormat="1" x14ac:dyDescent="0.25">
      <c r="MGR11112" s="43"/>
    </row>
    <row r="11113" spans="8988:8988" s="49" customFormat="1" x14ac:dyDescent="0.25">
      <c r="MGR11113" s="43"/>
    </row>
    <row r="11114" spans="8988:8988" s="49" customFormat="1" x14ac:dyDescent="0.25">
      <c r="MGR11114" s="43"/>
    </row>
    <row r="11115" spans="8988:8988" s="49" customFormat="1" x14ac:dyDescent="0.25">
      <c r="MGR11115" s="43"/>
    </row>
    <row r="11116" spans="8988:8988" s="49" customFormat="1" x14ac:dyDescent="0.25">
      <c r="MGR11116" s="43"/>
    </row>
    <row r="11117" spans="8988:8988" s="49" customFormat="1" x14ac:dyDescent="0.25">
      <c r="MGR11117" s="43"/>
    </row>
    <row r="11118" spans="8988:8988" s="49" customFormat="1" x14ac:dyDescent="0.25">
      <c r="MGR11118" s="43"/>
    </row>
    <row r="11119" spans="8988:8988" s="49" customFormat="1" x14ac:dyDescent="0.25">
      <c r="MGR11119" s="43"/>
    </row>
    <row r="11120" spans="8988:8988" s="49" customFormat="1" x14ac:dyDescent="0.25">
      <c r="MGR11120" s="43"/>
    </row>
    <row r="11121" spans="8988:8988" s="49" customFormat="1" x14ac:dyDescent="0.25">
      <c r="MGR11121" s="43"/>
    </row>
    <row r="11122" spans="8988:8988" s="49" customFormat="1" x14ac:dyDescent="0.25">
      <c r="MGR11122" s="43"/>
    </row>
    <row r="11123" spans="8988:8988" s="49" customFormat="1" x14ac:dyDescent="0.25">
      <c r="MGR11123" s="43"/>
    </row>
    <row r="11124" spans="8988:8988" s="49" customFormat="1" x14ac:dyDescent="0.25">
      <c r="MGR11124" s="43"/>
    </row>
    <row r="11125" spans="8988:8988" s="49" customFormat="1" x14ac:dyDescent="0.25">
      <c r="MGR11125" s="43"/>
    </row>
    <row r="11126" spans="8988:8988" s="49" customFormat="1" x14ac:dyDescent="0.25">
      <c r="MGR11126" s="43"/>
    </row>
    <row r="11127" spans="8988:8988" s="49" customFormat="1" x14ac:dyDescent="0.25">
      <c r="MGR11127" s="43"/>
    </row>
    <row r="11128" spans="8988:8988" s="49" customFormat="1" x14ac:dyDescent="0.25">
      <c r="MGR11128" s="43"/>
    </row>
    <row r="11129" spans="8988:8988" s="49" customFormat="1" x14ac:dyDescent="0.25">
      <c r="MGR11129" s="43"/>
    </row>
    <row r="11130" spans="8988:8988" s="49" customFormat="1" x14ac:dyDescent="0.25">
      <c r="MGR11130" s="43"/>
    </row>
    <row r="11131" spans="8988:8988" s="49" customFormat="1" x14ac:dyDescent="0.25">
      <c r="MGR11131" s="43"/>
    </row>
    <row r="11132" spans="8988:8988" s="49" customFormat="1" x14ac:dyDescent="0.25">
      <c r="MGR11132" s="43"/>
    </row>
    <row r="11133" spans="8988:8988" s="49" customFormat="1" x14ac:dyDescent="0.25">
      <c r="MGR11133" s="43"/>
    </row>
    <row r="11134" spans="8988:8988" s="49" customFormat="1" x14ac:dyDescent="0.25">
      <c r="MGR11134" s="43"/>
    </row>
    <row r="11135" spans="8988:8988" s="49" customFormat="1" x14ac:dyDescent="0.25">
      <c r="MGR11135" s="43"/>
    </row>
    <row r="11136" spans="8988:8988" s="49" customFormat="1" x14ac:dyDescent="0.25">
      <c r="MGR11136" s="43"/>
    </row>
    <row r="11137" spans="8988:8988" s="49" customFormat="1" x14ac:dyDescent="0.25">
      <c r="MGR11137" s="43"/>
    </row>
    <row r="11138" spans="8988:8988" s="49" customFormat="1" x14ac:dyDescent="0.25">
      <c r="MGR11138" s="43"/>
    </row>
    <row r="11139" spans="8988:8988" s="49" customFormat="1" x14ac:dyDescent="0.25">
      <c r="MGR11139" s="43"/>
    </row>
    <row r="11140" spans="8988:8988" s="49" customFormat="1" x14ac:dyDescent="0.25">
      <c r="MGR11140" s="43"/>
    </row>
    <row r="11141" spans="8988:8988" s="49" customFormat="1" x14ac:dyDescent="0.25">
      <c r="MGR11141" s="43"/>
    </row>
    <row r="11142" spans="8988:8988" s="49" customFormat="1" x14ac:dyDescent="0.25">
      <c r="MGR11142" s="43"/>
    </row>
    <row r="11143" spans="8988:8988" s="49" customFormat="1" x14ac:dyDescent="0.25">
      <c r="MGR11143" s="43"/>
    </row>
    <row r="11144" spans="8988:8988" s="49" customFormat="1" x14ac:dyDescent="0.25">
      <c r="MGR11144" s="43"/>
    </row>
    <row r="11145" spans="8988:8988" s="49" customFormat="1" x14ac:dyDescent="0.25">
      <c r="MGR11145" s="43"/>
    </row>
    <row r="11146" spans="8988:8988" s="49" customFormat="1" x14ac:dyDescent="0.25">
      <c r="MGR11146" s="43"/>
    </row>
    <row r="11147" spans="8988:8988" s="49" customFormat="1" x14ac:dyDescent="0.25">
      <c r="MGR11147" s="43"/>
    </row>
    <row r="11148" spans="8988:8988" s="49" customFormat="1" x14ac:dyDescent="0.25">
      <c r="MGR11148" s="43"/>
    </row>
    <row r="11149" spans="8988:8988" s="49" customFormat="1" x14ac:dyDescent="0.25">
      <c r="MGR11149" s="43"/>
    </row>
    <row r="11150" spans="8988:8988" s="49" customFormat="1" x14ac:dyDescent="0.25">
      <c r="MGR11150" s="43"/>
    </row>
    <row r="11151" spans="8988:8988" s="49" customFormat="1" x14ac:dyDescent="0.25">
      <c r="MGR11151" s="43"/>
    </row>
    <row r="11152" spans="8988:8988" s="49" customFormat="1" x14ac:dyDescent="0.25">
      <c r="MGR11152" s="43"/>
    </row>
    <row r="11153" spans="8988:8988" s="49" customFormat="1" x14ac:dyDescent="0.25">
      <c r="MGR11153" s="43"/>
    </row>
    <row r="11154" spans="8988:8988" s="49" customFormat="1" x14ac:dyDescent="0.25">
      <c r="MGR11154" s="43"/>
    </row>
    <row r="11155" spans="8988:8988" s="49" customFormat="1" x14ac:dyDescent="0.25">
      <c r="MGR11155" s="43"/>
    </row>
    <row r="11156" spans="8988:8988" s="49" customFormat="1" x14ac:dyDescent="0.25">
      <c r="MGR11156" s="43"/>
    </row>
    <row r="11157" spans="8988:8988" s="49" customFormat="1" x14ac:dyDescent="0.25">
      <c r="MGR11157" s="43"/>
    </row>
    <row r="11158" spans="8988:8988" s="49" customFormat="1" x14ac:dyDescent="0.25">
      <c r="MGR11158" s="43"/>
    </row>
    <row r="11159" spans="8988:8988" s="49" customFormat="1" x14ac:dyDescent="0.25">
      <c r="MGR11159" s="43"/>
    </row>
    <row r="11160" spans="8988:8988" s="49" customFormat="1" x14ac:dyDescent="0.25">
      <c r="MGR11160" s="43"/>
    </row>
    <row r="11161" spans="8988:8988" s="49" customFormat="1" x14ac:dyDescent="0.25">
      <c r="MGR11161" s="43"/>
    </row>
    <row r="11162" spans="8988:8988" s="49" customFormat="1" x14ac:dyDescent="0.25">
      <c r="MGR11162" s="43"/>
    </row>
    <row r="11163" spans="8988:8988" s="49" customFormat="1" x14ac:dyDescent="0.25">
      <c r="MGR11163" s="43"/>
    </row>
    <row r="11164" spans="8988:8988" s="49" customFormat="1" x14ac:dyDescent="0.25">
      <c r="MGR11164" s="43"/>
    </row>
    <row r="11165" spans="8988:8988" s="49" customFormat="1" x14ac:dyDescent="0.25">
      <c r="MGR11165" s="43"/>
    </row>
    <row r="11166" spans="8988:8988" s="49" customFormat="1" x14ac:dyDescent="0.25">
      <c r="MGR11166" s="43"/>
    </row>
    <row r="11167" spans="8988:8988" s="49" customFormat="1" x14ac:dyDescent="0.25">
      <c r="MGR11167" s="43"/>
    </row>
    <row r="11168" spans="8988:8988" s="49" customFormat="1" x14ac:dyDescent="0.25">
      <c r="MGR11168" s="43"/>
    </row>
    <row r="11169" spans="8988:8988" s="49" customFormat="1" x14ac:dyDescent="0.25">
      <c r="MGR11169" s="43"/>
    </row>
    <row r="11170" spans="8988:8988" s="49" customFormat="1" x14ac:dyDescent="0.25">
      <c r="MGR11170" s="43"/>
    </row>
    <row r="11171" spans="8988:8988" s="49" customFormat="1" x14ac:dyDescent="0.25">
      <c r="MGR11171" s="43"/>
    </row>
    <row r="11172" spans="8988:8988" s="49" customFormat="1" x14ac:dyDescent="0.25">
      <c r="MGR11172" s="43"/>
    </row>
    <row r="11173" spans="8988:8988" s="49" customFormat="1" x14ac:dyDescent="0.25">
      <c r="MGR11173" s="43"/>
    </row>
    <row r="11174" spans="8988:8988" s="49" customFormat="1" x14ac:dyDescent="0.25">
      <c r="MGR11174" s="43"/>
    </row>
    <row r="11175" spans="8988:8988" s="49" customFormat="1" x14ac:dyDescent="0.25">
      <c r="MGR11175" s="43"/>
    </row>
    <row r="11176" spans="8988:8988" s="49" customFormat="1" x14ac:dyDescent="0.25">
      <c r="MGR11176" s="43"/>
    </row>
    <row r="11177" spans="8988:8988" s="49" customFormat="1" x14ac:dyDescent="0.25">
      <c r="MGR11177" s="43"/>
    </row>
    <row r="11178" spans="8988:8988" s="49" customFormat="1" x14ac:dyDescent="0.25">
      <c r="MGR11178" s="43"/>
    </row>
    <row r="11179" spans="8988:8988" s="49" customFormat="1" x14ac:dyDescent="0.25">
      <c r="MGR11179" s="43"/>
    </row>
    <row r="11180" spans="8988:8988" s="49" customFormat="1" x14ac:dyDescent="0.25">
      <c r="MGR11180" s="43"/>
    </row>
    <row r="11181" spans="8988:8988" s="49" customFormat="1" x14ac:dyDescent="0.25">
      <c r="MGR11181" s="43"/>
    </row>
    <row r="11182" spans="8988:8988" s="49" customFormat="1" x14ac:dyDescent="0.25">
      <c r="MGR11182" s="43"/>
    </row>
    <row r="11183" spans="8988:8988" s="49" customFormat="1" x14ac:dyDescent="0.25">
      <c r="MGR11183" s="43"/>
    </row>
    <row r="11184" spans="8988:8988" s="49" customFormat="1" x14ac:dyDescent="0.25">
      <c r="MGR11184" s="43"/>
    </row>
    <row r="11185" spans="8988:8988" s="49" customFormat="1" x14ac:dyDescent="0.25">
      <c r="MGR11185" s="43"/>
    </row>
    <row r="11186" spans="8988:8988" s="49" customFormat="1" x14ac:dyDescent="0.25">
      <c r="MGR11186" s="43"/>
    </row>
    <row r="11187" spans="8988:8988" s="49" customFormat="1" x14ac:dyDescent="0.25">
      <c r="MGR11187" s="43"/>
    </row>
    <row r="11188" spans="8988:8988" s="49" customFormat="1" x14ac:dyDescent="0.25">
      <c r="MGR11188" s="43"/>
    </row>
    <row r="11189" spans="8988:8988" s="49" customFormat="1" x14ac:dyDescent="0.25">
      <c r="MGR11189" s="43"/>
    </row>
    <row r="11190" spans="8988:8988" s="49" customFormat="1" x14ac:dyDescent="0.25">
      <c r="MGR11190" s="43"/>
    </row>
    <row r="11191" spans="8988:8988" s="49" customFormat="1" x14ac:dyDescent="0.25">
      <c r="MGR11191" s="43"/>
    </row>
    <row r="11192" spans="8988:8988" s="49" customFormat="1" x14ac:dyDescent="0.25">
      <c r="MGR11192" s="43"/>
    </row>
    <row r="11193" spans="8988:8988" s="49" customFormat="1" x14ac:dyDescent="0.25">
      <c r="MGR11193" s="43"/>
    </row>
    <row r="11194" spans="8988:8988" s="49" customFormat="1" x14ac:dyDescent="0.25">
      <c r="MGR11194" s="43"/>
    </row>
    <row r="11195" spans="8988:8988" s="49" customFormat="1" x14ac:dyDescent="0.25">
      <c r="MGR11195" s="43"/>
    </row>
    <row r="11196" spans="8988:8988" s="49" customFormat="1" x14ac:dyDescent="0.25">
      <c r="MGR11196" s="43"/>
    </row>
    <row r="11197" spans="8988:8988" s="49" customFormat="1" x14ac:dyDescent="0.25">
      <c r="MGR11197" s="43"/>
    </row>
    <row r="11198" spans="8988:8988" s="49" customFormat="1" x14ac:dyDescent="0.25">
      <c r="MGR11198" s="43"/>
    </row>
    <row r="11199" spans="8988:8988" s="49" customFormat="1" x14ac:dyDescent="0.25">
      <c r="MGR11199" s="43"/>
    </row>
    <row r="11200" spans="8988:8988" s="49" customFormat="1" x14ac:dyDescent="0.25">
      <c r="MGR11200" s="43"/>
    </row>
    <row r="11201" spans="8988:8988" s="49" customFormat="1" x14ac:dyDescent="0.25">
      <c r="MGR11201" s="43"/>
    </row>
    <row r="11202" spans="8988:8988" s="49" customFormat="1" x14ac:dyDescent="0.25">
      <c r="MGR11202" s="43"/>
    </row>
    <row r="11203" spans="8988:8988" s="49" customFormat="1" x14ac:dyDescent="0.25">
      <c r="MGR11203" s="43"/>
    </row>
    <row r="11204" spans="8988:8988" s="49" customFormat="1" x14ac:dyDescent="0.25">
      <c r="MGR11204" s="43"/>
    </row>
    <row r="11205" spans="8988:8988" s="49" customFormat="1" x14ac:dyDescent="0.25">
      <c r="MGR11205" s="43"/>
    </row>
    <row r="11206" spans="8988:8988" s="49" customFormat="1" x14ac:dyDescent="0.25">
      <c r="MGR11206" s="43"/>
    </row>
    <row r="11207" spans="8988:8988" s="49" customFormat="1" x14ac:dyDescent="0.25">
      <c r="MGR11207" s="43"/>
    </row>
    <row r="11208" spans="8988:8988" s="49" customFormat="1" x14ac:dyDescent="0.25">
      <c r="MGR11208" s="43"/>
    </row>
    <row r="11209" spans="8988:8988" s="49" customFormat="1" x14ac:dyDescent="0.25">
      <c r="MGR11209" s="43"/>
    </row>
    <row r="11210" spans="8988:8988" s="49" customFormat="1" x14ac:dyDescent="0.25">
      <c r="MGR11210" s="43"/>
    </row>
    <row r="11211" spans="8988:8988" s="49" customFormat="1" x14ac:dyDescent="0.25">
      <c r="MGR11211" s="43"/>
    </row>
    <row r="11212" spans="8988:8988" s="49" customFormat="1" x14ac:dyDescent="0.25">
      <c r="MGR11212" s="43"/>
    </row>
    <row r="11213" spans="8988:8988" s="49" customFormat="1" x14ac:dyDescent="0.25">
      <c r="MGR11213" s="43"/>
    </row>
    <row r="11214" spans="8988:8988" s="49" customFormat="1" x14ac:dyDescent="0.25">
      <c r="MGR11214" s="43"/>
    </row>
    <row r="11215" spans="8988:8988" s="49" customFormat="1" x14ac:dyDescent="0.25">
      <c r="MGR11215" s="43"/>
    </row>
    <row r="11216" spans="8988:8988" s="49" customFormat="1" x14ac:dyDescent="0.25">
      <c r="MGR11216" s="43"/>
    </row>
    <row r="11217" spans="8988:8988" s="49" customFormat="1" x14ac:dyDescent="0.25">
      <c r="MGR11217" s="43"/>
    </row>
    <row r="11218" spans="8988:8988" s="49" customFormat="1" x14ac:dyDescent="0.25">
      <c r="MGR11218" s="43"/>
    </row>
    <row r="11219" spans="8988:8988" s="49" customFormat="1" x14ac:dyDescent="0.25">
      <c r="MGR11219" s="43"/>
    </row>
    <row r="11220" spans="8988:8988" s="49" customFormat="1" x14ac:dyDescent="0.25">
      <c r="MGR11220" s="43"/>
    </row>
    <row r="11221" spans="8988:8988" s="49" customFormat="1" x14ac:dyDescent="0.25">
      <c r="MGR11221" s="43"/>
    </row>
    <row r="11222" spans="8988:8988" s="49" customFormat="1" x14ac:dyDescent="0.25">
      <c r="MGR11222" s="43"/>
    </row>
    <row r="11223" spans="8988:8988" s="49" customFormat="1" x14ac:dyDescent="0.25">
      <c r="MGR11223" s="43"/>
    </row>
    <row r="11224" spans="8988:8988" s="49" customFormat="1" x14ac:dyDescent="0.25">
      <c r="MGR11224" s="43"/>
    </row>
    <row r="11225" spans="8988:8988" s="49" customFormat="1" x14ac:dyDescent="0.25">
      <c r="MGR11225" s="43"/>
    </row>
    <row r="11226" spans="8988:8988" s="49" customFormat="1" x14ac:dyDescent="0.25">
      <c r="MGR11226" s="43"/>
    </row>
    <row r="11227" spans="8988:8988" s="49" customFormat="1" x14ac:dyDescent="0.25">
      <c r="MGR11227" s="43"/>
    </row>
    <row r="11228" spans="8988:8988" s="49" customFormat="1" x14ac:dyDescent="0.25">
      <c r="MGR11228" s="43"/>
    </row>
    <row r="11229" spans="8988:8988" s="49" customFormat="1" x14ac:dyDescent="0.25">
      <c r="MGR11229" s="43"/>
    </row>
    <row r="11230" spans="8988:8988" s="49" customFormat="1" x14ac:dyDescent="0.25">
      <c r="MGR11230" s="43"/>
    </row>
    <row r="11231" spans="8988:8988" s="49" customFormat="1" x14ac:dyDescent="0.25">
      <c r="MGR11231" s="43"/>
    </row>
    <row r="11232" spans="8988:8988" s="49" customFormat="1" x14ac:dyDescent="0.25">
      <c r="MGR11232" s="43"/>
    </row>
    <row r="11233" spans="8988:8988" s="49" customFormat="1" x14ac:dyDescent="0.25">
      <c r="MGR11233" s="43"/>
    </row>
    <row r="11234" spans="8988:8988" s="49" customFormat="1" x14ac:dyDescent="0.25">
      <c r="MGR11234" s="43"/>
    </row>
    <row r="11235" spans="8988:8988" s="49" customFormat="1" x14ac:dyDescent="0.25">
      <c r="MGR11235" s="43"/>
    </row>
    <row r="11236" spans="8988:8988" s="49" customFormat="1" x14ac:dyDescent="0.25">
      <c r="MGR11236" s="43"/>
    </row>
    <row r="11237" spans="8988:8988" s="49" customFormat="1" x14ac:dyDescent="0.25">
      <c r="MGR11237" s="43"/>
    </row>
    <row r="11238" spans="8988:8988" s="49" customFormat="1" x14ac:dyDescent="0.25">
      <c r="MGR11238" s="43"/>
    </row>
    <row r="11239" spans="8988:8988" s="49" customFormat="1" x14ac:dyDescent="0.25">
      <c r="MGR11239" s="43"/>
    </row>
    <row r="11240" spans="8988:8988" s="49" customFormat="1" x14ac:dyDescent="0.25">
      <c r="MGR11240" s="43"/>
    </row>
    <row r="11241" spans="8988:8988" s="49" customFormat="1" x14ac:dyDescent="0.25">
      <c r="MGR11241" s="43"/>
    </row>
    <row r="11242" spans="8988:8988" s="49" customFormat="1" x14ac:dyDescent="0.25">
      <c r="MGR11242" s="43"/>
    </row>
    <row r="11243" spans="8988:8988" s="49" customFormat="1" x14ac:dyDescent="0.25">
      <c r="MGR11243" s="43"/>
    </row>
    <row r="11244" spans="8988:8988" s="49" customFormat="1" x14ac:dyDescent="0.25">
      <c r="MGR11244" s="43"/>
    </row>
    <row r="11245" spans="8988:8988" s="49" customFormat="1" x14ac:dyDescent="0.25">
      <c r="MGR11245" s="43"/>
    </row>
    <row r="11246" spans="8988:8988" s="49" customFormat="1" x14ac:dyDescent="0.25">
      <c r="MGR11246" s="43"/>
    </row>
    <row r="11247" spans="8988:8988" s="49" customFormat="1" x14ac:dyDescent="0.25">
      <c r="MGR11247" s="43"/>
    </row>
    <row r="11248" spans="8988:8988" s="49" customFormat="1" x14ac:dyDescent="0.25">
      <c r="MGR11248" s="43"/>
    </row>
    <row r="11249" spans="8988:8988" s="49" customFormat="1" x14ac:dyDescent="0.25">
      <c r="MGR11249" s="43"/>
    </row>
    <row r="11250" spans="8988:8988" s="49" customFormat="1" x14ac:dyDescent="0.25">
      <c r="MGR11250" s="43"/>
    </row>
    <row r="11251" spans="8988:8988" s="49" customFormat="1" x14ac:dyDescent="0.25">
      <c r="MGR11251" s="43"/>
    </row>
    <row r="11252" spans="8988:8988" s="49" customFormat="1" x14ac:dyDescent="0.25">
      <c r="MGR11252" s="43"/>
    </row>
    <row r="11253" spans="8988:8988" s="49" customFormat="1" x14ac:dyDescent="0.25">
      <c r="MGR11253" s="43"/>
    </row>
    <row r="11254" spans="8988:8988" s="49" customFormat="1" x14ac:dyDescent="0.25">
      <c r="MGR11254" s="43"/>
    </row>
    <row r="11255" spans="8988:8988" s="49" customFormat="1" x14ac:dyDescent="0.25">
      <c r="MGR11255" s="43"/>
    </row>
    <row r="11256" spans="8988:8988" s="49" customFormat="1" x14ac:dyDescent="0.25">
      <c r="MGR11256" s="43"/>
    </row>
    <row r="11257" spans="8988:8988" s="49" customFormat="1" x14ac:dyDescent="0.25">
      <c r="MGR11257" s="43"/>
    </row>
    <row r="11258" spans="8988:8988" s="49" customFormat="1" x14ac:dyDescent="0.25">
      <c r="MGR11258" s="43"/>
    </row>
    <row r="11259" spans="8988:8988" s="49" customFormat="1" x14ac:dyDescent="0.25">
      <c r="MGR11259" s="43"/>
    </row>
    <row r="11260" spans="8988:8988" s="49" customFormat="1" x14ac:dyDescent="0.25">
      <c r="MGR11260" s="43"/>
    </row>
    <row r="11261" spans="8988:8988" s="49" customFormat="1" x14ac:dyDescent="0.25">
      <c r="MGR11261" s="43"/>
    </row>
    <row r="11262" spans="8988:8988" s="49" customFormat="1" x14ac:dyDescent="0.25">
      <c r="MGR11262" s="43"/>
    </row>
    <row r="11263" spans="8988:8988" s="49" customFormat="1" x14ac:dyDescent="0.25">
      <c r="MGR11263" s="43"/>
    </row>
    <row r="11264" spans="8988:8988" s="49" customFormat="1" x14ac:dyDescent="0.25">
      <c r="MGR11264" s="43"/>
    </row>
    <row r="11265" spans="8988:8988" s="49" customFormat="1" x14ac:dyDescent="0.25">
      <c r="MGR11265" s="43"/>
    </row>
    <row r="11266" spans="8988:8988" s="49" customFormat="1" x14ac:dyDescent="0.25">
      <c r="MGR11266" s="43"/>
    </row>
    <row r="11267" spans="8988:8988" s="49" customFormat="1" x14ac:dyDescent="0.25">
      <c r="MGR11267" s="43"/>
    </row>
    <row r="11268" spans="8988:8988" s="49" customFormat="1" x14ac:dyDescent="0.25">
      <c r="MGR11268" s="43"/>
    </row>
    <row r="11269" spans="8988:8988" s="49" customFormat="1" x14ac:dyDescent="0.25">
      <c r="MGR11269" s="43"/>
    </row>
    <row r="11270" spans="8988:8988" s="49" customFormat="1" x14ac:dyDescent="0.25">
      <c r="MGR11270" s="43"/>
    </row>
    <row r="11271" spans="8988:8988" s="49" customFormat="1" x14ac:dyDescent="0.25">
      <c r="MGR11271" s="43"/>
    </row>
    <row r="11272" spans="8988:8988" s="49" customFormat="1" x14ac:dyDescent="0.25">
      <c r="MGR11272" s="43"/>
    </row>
    <row r="11273" spans="8988:8988" s="49" customFormat="1" x14ac:dyDescent="0.25">
      <c r="MGR11273" s="43"/>
    </row>
    <row r="11274" spans="8988:8988" s="49" customFormat="1" x14ac:dyDescent="0.25">
      <c r="MGR11274" s="43"/>
    </row>
    <row r="11275" spans="8988:8988" s="49" customFormat="1" x14ac:dyDescent="0.25">
      <c r="MGR11275" s="43"/>
    </row>
    <row r="11276" spans="8988:8988" s="49" customFormat="1" x14ac:dyDescent="0.25">
      <c r="MGR11276" s="43"/>
    </row>
    <row r="11277" spans="8988:8988" s="49" customFormat="1" x14ac:dyDescent="0.25">
      <c r="MGR11277" s="43"/>
    </row>
    <row r="11278" spans="8988:8988" s="49" customFormat="1" x14ac:dyDescent="0.25">
      <c r="MGR11278" s="43"/>
    </row>
    <row r="11279" spans="8988:8988" s="49" customFormat="1" x14ac:dyDescent="0.25">
      <c r="MGR11279" s="43"/>
    </row>
    <row r="11280" spans="8988:8988" s="49" customFormat="1" x14ac:dyDescent="0.25">
      <c r="MGR11280" s="43"/>
    </row>
    <row r="11281" spans="8988:8988" s="49" customFormat="1" x14ac:dyDescent="0.25">
      <c r="MGR11281" s="43"/>
    </row>
    <row r="11282" spans="8988:8988" s="49" customFormat="1" x14ac:dyDescent="0.25">
      <c r="MGR11282" s="43"/>
    </row>
    <row r="11283" spans="8988:8988" s="49" customFormat="1" x14ac:dyDescent="0.25">
      <c r="MGR11283" s="43"/>
    </row>
    <row r="11284" spans="8988:8988" s="49" customFormat="1" x14ac:dyDescent="0.25">
      <c r="MGR11284" s="43"/>
    </row>
    <row r="11285" spans="8988:8988" s="49" customFormat="1" x14ac:dyDescent="0.25">
      <c r="MGR11285" s="43"/>
    </row>
    <row r="11286" spans="8988:8988" s="49" customFormat="1" x14ac:dyDescent="0.25">
      <c r="MGR11286" s="43"/>
    </row>
    <row r="11287" spans="8988:8988" s="49" customFormat="1" x14ac:dyDescent="0.25">
      <c r="MGR11287" s="43"/>
    </row>
    <row r="11288" spans="8988:8988" s="49" customFormat="1" x14ac:dyDescent="0.25">
      <c r="MGR11288" s="43"/>
    </row>
    <row r="11289" spans="8988:8988" s="49" customFormat="1" x14ac:dyDescent="0.25">
      <c r="MGR11289" s="43"/>
    </row>
    <row r="11290" spans="8988:8988" s="49" customFormat="1" x14ac:dyDescent="0.25">
      <c r="MGR11290" s="43"/>
    </row>
    <row r="11291" spans="8988:8988" s="49" customFormat="1" x14ac:dyDescent="0.25">
      <c r="MGR11291" s="43"/>
    </row>
    <row r="11292" spans="8988:8988" s="49" customFormat="1" x14ac:dyDescent="0.25">
      <c r="MGR11292" s="43"/>
    </row>
    <row r="11293" spans="8988:8988" s="49" customFormat="1" x14ac:dyDescent="0.25">
      <c r="MGR11293" s="43"/>
    </row>
    <row r="11294" spans="8988:8988" s="49" customFormat="1" x14ac:dyDescent="0.25">
      <c r="MGR11294" s="43"/>
    </row>
    <row r="11295" spans="8988:8988" s="49" customFormat="1" x14ac:dyDescent="0.25">
      <c r="MGR11295" s="43"/>
    </row>
    <row r="11296" spans="8988:8988" s="49" customFormat="1" x14ac:dyDescent="0.25">
      <c r="MGR11296" s="43"/>
    </row>
    <row r="11297" spans="8988:8988" s="49" customFormat="1" x14ac:dyDescent="0.25">
      <c r="MGR11297" s="43"/>
    </row>
    <row r="11298" spans="8988:8988" s="49" customFormat="1" x14ac:dyDescent="0.25">
      <c r="MGR11298" s="43"/>
    </row>
    <row r="11299" spans="8988:8988" s="49" customFormat="1" x14ac:dyDescent="0.25">
      <c r="MGR11299" s="43"/>
    </row>
    <row r="11300" spans="8988:8988" s="49" customFormat="1" x14ac:dyDescent="0.25">
      <c r="MGR11300" s="43"/>
    </row>
    <row r="11301" spans="8988:8988" s="49" customFormat="1" x14ac:dyDescent="0.25">
      <c r="MGR11301" s="43"/>
    </row>
    <row r="11302" spans="8988:8988" s="49" customFormat="1" x14ac:dyDescent="0.25">
      <c r="MGR11302" s="43"/>
    </row>
    <row r="11303" spans="8988:8988" s="49" customFormat="1" x14ac:dyDescent="0.25">
      <c r="MGR11303" s="43"/>
    </row>
    <row r="11304" spans="8988:8988" s="49" customFormat="1" x14ac:dyDescent="0.25">
      <c r="MGR11304" s="43"/>
    </row>
    <row r="11305" spans="8988:8988" s="49" customFormat="1" x14ac:dyDescent="0.25">
      <c r="MGR11305" s="43"/>
    </row>
    <row r="11306" spans="8988:8988" s="49" customFormat="1" x14ac:dyDescent="0.25">
      <c r="MGR11306" s="43"/>
    </row>
    <row r="11307" spans="8988:8988" s="49" customFormat="1" x14ac:dyDescent="0.25">
      <c r="MGR11307" s="43"/>
    </row>
    <row r="11308" spans="8988:8988" s="49" customFormat="1" x14ac:dyDescent="0.25">
      <c r="MGR11308" s="43"/>
    </row>
    <row r="11309" spans="8988:8988" s="49" customFormat="1" x14ac:dyDescent="0.25">
      <c r="MGR11309" s="43"/>
    </row>
    <row r="11310" spans="8988:8988" s="49" customFormat="1" x14ac:dyDescent="0.25">
      <c r="MGR11310" s="43"/>
    </row>
    <row r="11311" spans="8988:8988" s="49" customFormat="1" x14ac:dyDescent="0.25">
      <c r="MGR11311" s="43"/>
    </row>
    <row r="11312" spans="8988:8988" s="49" customFormat="1" x14ac:dyDescent="0.25">
      <c r="MGR11312" s="43"/>
    </row>
    <row r="11313" spans="8988:8988" s="49" customFormat="1" x14ac:dyDescent="0.25">
      <c r="MGR11313" s="43"/>
    </row>
    <row r="11314" spans="8988:8988" s="49" customFormat="1" x14ac:dyDescent="0.25">
      <c r="MGR11314" s="43"/>
    </row>
    <row r="11315" spans="8988:8988" s="49" customFormat="1" x14ac:dyDescent="0.25">
      <c r="MGR11315" s="43"/>
    </row>
    <row r="11316" spans="8988:8988" s="49" customFormat="1" x14ac:dyDescent="0.25">
      <c r="MGR11316" s="43"/>
    </row>
    <row r="11317" spans="8988:8988" s="49" customFormat="1" x14ac:dyDescent="0.25">
      <c r="MGR11317" s="43"/>
    </row>
    <row r="11318" spans="8988:8988" s="49" customFormat="1" x14ac:dyDescent="0.25">
      <c r="MGR11318" s="43"/>
    </row>
    <row r="11319" spans="8988:8988" s="49" customFormat="1" x14ac:dyDescent="0.25">
      <c r="MGR11319" s="43"/>
    </row>
    <row r="11320" spans="8988:8988" s="49" customFormat="1" x14ac:dyDescent="0.25">
      <c r="MGR11320" s="43"/>
    </row>
    <row r="11321" spans="8988:8988" s="49" customFormat="1" x14ac:dyDescent="0.25">
      <c r="MGR11321" s="43"/>
    </row>
    <row r="11322" spans="8988:8988" s="49" customFormat="1" x14ac:dyDescent="0.25">
      <c r="MGR11322" s="43"/>
    </row>
    <row r="11323" spans="8988:8988" s="49" customFormat="1" x14ac:dyDescent="0.25">
      <c r="MGR11323" s="43"/>
    </row>
    <row r="11324" spans="8988:8988" s="49" customFormat="1" x14ac:dyDescent="0.25">
      <c r="MGR11324" s="43"/>
    </row>
    <row r="11325" spans="8988:8988" s="49" customFormat="1" x14ac:dyDescent="0.25">
      <c r="MGR11325" s="43"/>
    </row>
    <row r="11326" spans="8988:8988" s="49" customFormat="1" x14ac:dyDescent="0.25">
      <c r="MGR11326" s="43"/>
    </row>
    <row r="11327" spans="8988:8988" s="49" customFormat="1" x14ac:dyDescent="0.25">
      <c r="MGR11327" s="43"/>
    </row>
    <row r="11328" spans="8988:8988" s="49" customFormat="1" x14ac:dyDescent="0.25">
      <c r="MGR11328" s="43"/>
    </row>
    <row r="11329" spans="8988:8988" s="49" customFormat="1" x14ac:dyDescent="0.25">
      <c r="MGR11329" s="43"/>
    </row>
    <row r="11330" spans="8988:8988" s="49" customFormat="1" x14ac:dyDescent="0.25">
      <c r="MGR11330" s="43"/>
    </row>
    <row r="11331" spans="8988:8988" s="49" customFormat="1" x14ac:dyDescent="0.25">
      <c r="MGR11331" s="43"/>
    </row>
    <row r="11332" spans="8988:8988" s="49" customFormat="1" x14ac:dyDescent="0.25">
      <c r="MGR11332" s="43"/>
    </row>
    <row r="11333" spans="8988:8988" s="49" customFormat="1" x14ac:dyDescent="0.25">
      <c r="MGR11333" s="43"/>
    </row>
    <row r="11334" spans="8988:8988" s="49" customFormat="1" x14ac:dyDescent="0.25">
      <c r="MGR11334" s="43"/>
    </row>
    <row r="11335" spans="8988:8988" s="49" customFormat="1" x14ac:dyDescent="0.25">
      <c r="MGR11335" s="43"/>
    </row>
    <row r="11336" spans="8988:8988" s="49" customFormat="1" x14ac:dyDescent="0.25">
      <c r="MGR11336" s="43"/>
    </row>
    <row r="11337" spans="8988:8988" s="49" customFormat="1" x14ac:dyDescent="0.25">
      <c r="MGR11337" s="43"/>
    </row>
    <row r="11338" spans="8988:8988" s="49" customFormat="1" x14ac:dyDescent="0.25">
      <c r="MGR11338" s="43"/>
    </row>
    <row r="11339" spans="8988:8988" s="49" customFormat="1" x14ac:dyDescent="0.25">
      <c r="MGR11339" s="43"/>
    </row>
    <row r="11340" spans="8988:8988" s="49" customFormat="1" x14ac:dyDescent="0.25">
      <c r="MGR11340" s="43"/>
    </row>
    <row r="11341" spans="8988:8988" s="49" customFormat="1" x14ac:dyDescent="0.25">
      <c r="MGR11341" s="43"/>
    </row>
    <row r="11342" spans="8988:8988" s="49" customFormat="1" x14ac:dyDescent="0.25">
      <c r="MGR11342" s="43"/>
    </row>
    <row r="11343" spans="8988:8988" s="49" customFormat="1" x14ac:dyDescent="0.25">
      <c r="MGR11343" s="43"/>
    </row>
    <row r="11344" spans="8988:8988" s="49" customFormat="1" x14ac:dyDescent="0.25">
      <c r="MGR11344" s="43"/>
    </row>
    <row r="11345" spans="8988:8988" s="49" customFormat="1" x14ac:dyDescent="0.25">
      <c r="MGR11345" s="43"/>
    </row>
    <row r="11346" spans="8988:8988" s="49" customFormat="1" x14ac:dyDescent="0.25">
      <c r="MGR11346" s="43"/>
    </row>
    <row r="11347" spans="8988:8988" s="49" customFormat="1" x14ac:dyDescent="0.25">
      <c r="MGR11347" s="43"/>
    </row>
    <row r="11348" spans="8988:8988" s="49" customFormat="1" x14ac:dyDescent="0.25">
      <c r="MGR11348" s="43"/>
    </row>
    <row r="11349" spans="8988:8988" s="49" customFormat="1" x14ac:dyDescent="0.25">
      <c r="MGR11349" s="43"/>
    </row>
    <row r="11350" spans="8988:8988" s="49" customFormat="1" x14ac:dyDescent="0.25">
      <c r="MGR11350" s="43"/>
    </row>
    <row r="11351" spans="8988:8988" s="49" customFormat="1" x14ac:dyDescent="0.25">
      <c r="MGR11351" s="43"/>
    </row>
    <row r="11352" spans="8988:8988" s="49" customFormat="1" x14ac:dyDescent="0.25">
      <c r="MGR11352" s="43"/>
    </row>
    <row r="11353" spans="8988:8988" s="49" customFormat="1" x14ac:dyDescent="0.25">
      <c r="MGR11353" s="43"/>
    </row>
    <row r="11354" spans="8988:8988" s="49" customFormat="1" x14ac:dyDescent="0.25">
      <c r="MGR11354" s="43"/>
    </row>
    <row r="11355" spans="8988:8988" s="49" customFormat="1" x14ac:dyDescent="0.25">
      <c r="MGR11355" s="43"/>
    </row>
    <row r="11356" spans="8988:8988" s="49" customFormat="1" x14ac:dyDescent="0.25">
      <c r="MGR11356" s="43"/>
    </row>
    <row r="11357" spans="8988:8988" s="49" customFormat="1" x14ac:dyDescent="0.25">
      <c r="MGR11357" s="43"/>
    </row>
    <row r="11358" spans="8988:8988" s="49" customFormat="1" x14ac:dyDescent="0.25">
      <c r="MGR11358" s="43"/>
    </row>
    <row r="11359" spans="8988:8988" s="49" customFormat="1" x14ac:dyDescent="0.25">
      <c r="MGR11359" s="43"/>
    </row>
    <row r="11360" spans="8988:8988" s="49" customFormat="1" x14ac:dyDescent="0.25">
      <c r="MGR11360" s="43"/>
    </row>
    <row r="11361" spans="8988:8988" s="49" customFormat="1" x14ac:dyDescent="0.25">
      <c r="MGR11361" s="43"/>
    </row>
    <row r="11362" spans="8988:8988" s="49" customFormat="1" x14ac:dyDescent="0.25">
      <c r="MGR11362" s="43"/>
    </row>
    <row r="11363" spans="8988:8988" s="49" customFormat="1" x14ac:dyDescent="0.25">
      <c r="MGR11363" s="43"/>
    </row>
    <row r="11364" spans="8988:8988" s="49" customFormat="1" x14ac:dyDescent="0.25">
      <c r="MGR11364" s="43"/>
    </row>
    <row r="11365" spans="8988:8988" s="49" customFormat="1" x14ac:dyDescent="0.25">
      <c r="MGR11365" s="43"/>
    </row>
    <row r="11366" spans="8988:8988" s="49" customFormat="1" x14ac:dyDescent="0.25">
      <c r="MGR11366" s="43"/>
    </row>
    <row r="11367" spans="8988:8988" s="49" customFormat="1" x14ac:dyDescent="0.25">
      <c r="MGR11367" s="43"/>
    </row>
    <row r="11368" spans="8988:8988" s="49" customFormat="1" x14ac:dyDescent="0.25">
      <c r="MGR11368" s="43"/>
    </row>
    <row r="11369" spans="8988:8988" s="49" customFormat="1" x14ac:dyDescent="0.25">
      <c r="MGR11369" s="43"/>
    </row>
    <row r="11370" spans="8988:8988" s="49" customFormat="1" x14ac:dyDescent="0.25">
      <c r="MGR11370" s="43"/>
    </row>
    <row r="11371" spans="8988:8988" s="49" customFormat="1" x14ac:dyDescent="0.25">
      <c r="MGR11371" s="43"/>
    </row>
    <row r="11372" spans="8988:8988" s="49" customFormat="1" x14ac:dyDescent="0.25">
      <c r="MGR11372" s="43"/>
    </row>
    <row r="11373" spans="8988:8988" s="49" customFormat="1" x14ac:dyDescent="0.25">
      <c r="MGR11373" s="43"/>
    </row>
    <row r="11374" spans="8988:8988" s="49" customFormat="1" x14ac:dyDescent="0.25">
      <c r="MGR11374" s="43"/>
    </row>
    <row r="11375" spans="8988:8988" s="49" customFormat="1" x14ac:dyDescent="0.25">
      <c r="MGR11375" s="43"/>
    </row>
    <row r="11376" spans="8988:8988" s="49" customFormat="1" x14ac:dyDescent="0.25">
      <c r="MGR11376" s="43"/>
    </row>
    <row r="11377" spans="8988:8988" s="49" customFormat="1" x14ac:dyDescent="0.25">
      <c r="MGR11377" s="43"/>
    </row>
    <row r="11378" spans="8988:8988" s="49" customFormat="1" x14ac:dyDescent="0.25">
      <c r="MGR11378" s="43"/>
    </row>
    <row r="11379" spans="8988:8988" s="49" customFormat="1" x14ac:dyDescent="0.25">
      <c r="MGR11379" s="43"/>
    </row>
    <row r="11380" spans="8988:8988" s="49" customFormat="1" x14ac:dyDescent="0.25">
      <c r="MGR11380" s="43"/>
    </row>
    <row r="11381" spans="8988:8988" s="49" customFormat="1" x14ac:dyDescent="0.25">
      <c r="MGR11381" s="43"/>
    </row>
    <row r="11382" spans="8988:8988" s="49" customFormat="1" x14ac:dyDescent="0.25">
      <c r="MGR11382" s="43"/>
    </row>
    <row r="11383" spans="8988:8988" s="49" customFormat="1" x14ac:dyDescent="0.25">
      <c r="MGR11383" s="43"/>
    </row>
    <row r="11384" spans="8988:8988" s="49" customFormat="1" x14ac:dyDescent="0.25">
      <c r="MGR11384" s="43"/>
    </row>
    <row r="11385" spans="8988:8988" s="49" customFormat="1" x14ac:dyDescent="0.25">
      <c r="MGR11385" s="43"/>
    </row>
    <row r="11386" spans="8988:8988" s="49" customFormat="1" x14ac:dyDescent="0.25">
      <c r="MGR11386" s="43"/>
    </row>
    <row r="11387" spans="8988:8988" s="49" customFormat="1" x14ac:dyDescent="0.25">
      <c r="MGR11387" s="43"/>
    </row>
    <row r="11388" spans="8988:8988" s="49" customFormat="1" x14ac:dyDescent="0.25">
      <c r="MGR11388" s="43"/>
    </row>
    <row r="11389" spans="8988:8988" s="49" customFormat="1" x14ac:dyDescent="0.25">
      <c r="MGR11389" s="43"/>
    </row>
    <row r="11390" spans="8988:8988" s="49" customFormat="1" x14ac:dyDescent="0.25">
      <c r="MGR11390" s="43"/>
    </row>
    <row r="11391" spans="8988:8988" s="49" customFormat="1" x14ac:dyDescent="0.25">
      <c r="MGR11391" s="43"/>
    </row>
    <row r="11392" spans="8988:8988" s="49" customFormat="1" x14ac:dyDescent="0.25">
      <c r="MGR11392" s="43"/>
    </row>
    <row r="11393" spans="8988:8988" s="49" customFormat="1" x14ac:dyDescent="0.25">
      <c r="MGR11393" s="43"/>
    </row>
    <row r="11394" spans="8988:8988" s="49" customFormat="1" x14ac:dyDescent="0.25">
      <c r="MGR11394" s="43"/>
    </row>
    <row r="11395" spans="8988:8988" s="49" customFormat="1" x14ac:dyDescent="0.25">
      <c r="MGR11395" s="43"/>
    </row>
    <row r="11396" spans="8988:8988" s="49" customFormat="1" x14ac:dyDescent="0.25">
      <c r="MGR11396" s="43"/>
    </row>
    <row r="11397" spans="8988:8988" s="49" customFormat="1" x14ac:dyDescent="0.25">
      <c r="MGR11397" s="43"/>
    </row>
    <row r="11398" spans="8988:8988" s="49" customFormat="1" x14ac:dyDescent="0.25">
      <c r="MGR11398" s="43"/>
    </row>
    <row r="11399" spans="8988:8988" s="49" customFormat="1" x14ac:dyDescent="0.25">
      <c r="MGR11399" s="43"/>
    </row>
    <row r="11400" spans="8988:8988" s="49" customFormat="1" x14ac:dyDescent="0.25">
      <c r="MGR11400" s="43"/>
    </row>
    <row r="11401" spans="8988:8988" s="49" customFormat="1" x14ac:dyDescent="0.25">
      <c r="MGR11401" s="43"/>
    </row>
    <row r="11402" spans="8988:8988" s="49" customFormat="1" x14ac:dyDescent="0.25">
      <c r="MGR11402" s="43"/>
    </row>
    <row r="11403" spans="8988:8988" s="49" customFormat="1" x14ac:dyDescent="0.25">
      <c r="MGR11403" s="43"/>
    </row>
    <row r="11404" spans="8988:8988" s="49" customFormat="1" x14ac:dyDescent="0.25">
      <c r="MGR11404" s="43"/>
    </row>
    <row r="11405" spans="8988:8988" s="49" customFormat="1" x14ac:dyDescent="0.25">
      <c r="MGR11405" s="43"/>
    </row>
    <row r="11406" spans="8988:8988" s="49" customFormat="1" x14ac:dyDescent="0.25">
      <c r="MGR11406" s="43"/>
    </row>
    <row r="11407" spans="8988:8988" s="49" customFormat="1" x14ac:dyDescent="0.25">
      <c r="MGR11407" s="43"/>
    </row>
    <row r="11408" spans="8988:8988" s="49" customFormat="1" x14ac:dyDescent="0.25">
      <c r="MGR11408" s="43"/>
    </row>
    <row r="11409" spans="8988:8988" s="49" customFormat="1" x14ac:dyDescent="0.25">
      <c r="MGR11409" s="43"/>
    </row>
    <row r="11410" spans="8988:8988" s="49" customFormat="1" x14ac:dyDescent="0.25">
      <c r="MGR11410" s="43"/>
    </row>
    <row r="11411" spans="8988:8988" s="49" customFormat="1" x14ac:dyDescent="0.25">
      <c r="MGR11411" s="43"/>
    </row>
    <row r="11412" spans="8988:8988" s="49" customFormat="1" x14ac:dyDescent="0.25">
      <c r="MGR11412" s="43"/>
    </row>
    <row r="11413" spans="8988:8988" s="49" customFormat="1" x14ac:dyDescent="0.25">
      <c r="MGR11413" s="43"/>
    </row>
    <row r="11414" spans="8988:8988" s="49" customFormat="1" x14ac:dyDescent="0.25">
      <c r="MGR11414" s="43"/>
    </row>
    <row r="11415" spans="8988:8988" s="49" customFormat="1" x14ac:dyDescent="0.25">
      <c r="MGR11415" s="43"/>
    </row>
    <row r="11416" spans="8988:8988" s="49" customFormat="1" x14ac:dyDescent="0.25">
      <c r="MGR11416" s="43"/>
    </row>
    <row r="11417" spans="8988:8988" s="49" customFormat="1" x14ac:dyDescent="0.25">
      <c r="MGR11417" s="43"/>
    </row>
    <row r="11418" spans="8988:8988" s="49" customFormat="1" x14ac:dyDescent="0.25">
      <c r="MGR11418" s="43"/>
    </row>
    <row r="11419" spans="8988:8988" s="49" customFormat="1" x14ac:dyDescent="0.25">
      <c r="MGR11419" s="43"/>
    </row>
    <row r="11420" spans="8988:8988" s="49" customFormat="1" x14ac:dyDescent="0.25">
      <c r="MGR11420" s="43"/>
    </row>
    <row r="11421" spans="8988:8988" s="49" customFormat="1" x14ac:dyDescent="0.25">
      <c r="MGR11421" s="43"/>
    </row>
    <row r="11422" spans="8988:8988" s="49" customFormat="1" x14ac:dyDescent="0.25">
      <c r="MGR11422" s="43"/>
    </row>
    <row r="11423" spans="8988:8988" s="49" customFormat="1" x14ac:dyDescent="0.25">
      <c r="MGR11423" s="43"/>
    </row>
    <row r="11424" spans="8988:8988" s="49" customFormat="1" x14ac:dyDescent="0.25">
      <c r="MGR11424" s="43"/>
    </row>
    <row r="11425" spans="8988:8988" s="49" customFormat="1" x14ac:dyDescent="0.25">
      <c r="MGR11425" s="43"/>
    </row>
    <row r="11426" spans="8988:8988" s="49" customFormat="1" x14ac:dyDescent="0.25">
      <c r="MGR11426" s="43"/>
    </row>
    <row r="11427" spans="8988:8988" s="49" customFormat="1" x14ac:dyDescent="0.25">
      <c r="MGR11427" s="43"/>
    </row>
    <row r="11428" spans="8988:8988" s="49" customFormat="1" x14ac:dyDescent="0.25">
      <c r="MGR11428" s="43"/>
    </row>
    <row r="11429" spans="8988:8988" s="49" customFormat="1" x14ac:dyDescent="0.25">
      <c r="MGR11429" s="43"/>
    </row>
    <row r="11430" spans="8988:8988" s="49" customFormat="1" x14ac:dyDescent="0.25">
      <c r="MGR11430" s="43"/>
    </row>
    <row r="11431" spans="8988:8988" s="49" customFormat="1" x14ac:dyDescent="0.25">
      <c r="MGR11431" s="43"/>
    </row>
    <row r="11432" spans="8988:8988" s="49" customFormat="1" x14ac:dyDescent="0.25">
      <c r="MGR11432" s="43"/>
    </row>
    <row r="11433" spans="8988:8988" s="49" customFormat="1" x14ac:dyDescent="0.25">
      <c r="MGR11433" s="43"/>
    </row>
    <row r="11434" spans="8988:8988" s="49" customFormat="1" x14ac:dyDescent="0.25">
      <c r="MGR11434" s="43"/>
    </row>
    <row r="11435" spans="8988:8988" s="49" customFormat="1" x14ac:dyDescent="0.25">
      <c r="MGR11435" s="43"/>
    </row>
    <row r="11436" spans="8988:8988" s="49" customFormat="1" x14ac:dyDescent="0.25">
      <c r="MGR11436" s="43"/>
    </row>
    <row r="11437" spans="8988:8988" s="49" customFormat="1" x14ac:dyDescent="0.25">
      <c r="MGR11437" s="43"/>
    </row>
    <row r="11438" spans="8988:8988" s="49" customFormat="1" x14ac:dyDescent="0.25">
      <c r="MGR11438" s="43"/>
    </row>
    <row r="11439" spans="8988:8988" s="49" customFormat="1" x14ac:dyDescent="0.25">
      <c r="MGR11439" s="43"/>
    </row>
    <row r="11440" spans="8988:8988" s="49" customFormat="1" x14ac:dyDescent="0.25">
      <c r="MGR11440" s="43"/>
    </row>
  </sheetData>
  <sheetProtection password="C0CC" sheet="1" objects="1" scenarios="1"/>
  <mergeCells count="1">
    <mergeCell ref="A1:F1"/>
  </mergeCells>
  <pageMargins left="0.7" right="0.7" top="0.75" bottom="0.75" header="0.3" footer="0.3"/>
  <pageSetup paperSize="9" scale="10" fitToWidth="3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55"/>
  <sheetViews>
    <sheetView showGridLines="0" rightToLeft="1" topLeftCell="A13" workbookViewId="0">
      <selection activeCell="J1" sqref="A1:J50"/>
    </sheetView>
  </sheetViews>
  <sheetFormatPr defaultColWidth="9.140625" defaultRowHeight="15" x14ac:dyDescent="0.25"/>
  <cols>
    <col min="1" max="1" width="5.7109375" style="1" customWidth="1"/>
    <col min="2" max="2" width="26.7109375" style="1" customWidth="1"/>
    <col min="3" max="3" width="10.140625" style="1" customWidth="1"/>
    <col min="4" max="4" width="3.7109375" style="1" customWidth="1"/>
    <col min="5" max="5" width="26" style="1" customWidth="1"/>
    <col min="6" max="6" width="9.140625" style="1"/>
    <col min="7" max="7" width="4.42578125" style="1" customWidth="1"/>
    <col min="8" max="8" width="14.85546875" style="1" customWidth="1"/>
    <col min="9" max="9" width="15" style="1" customWidth="1"/>
    <col min="10" max="10" width="12.85546875" style="1" customWidth="1"/>
    <col min="11" max="16384" width="9.140625" style="1"/>
  </cols>
  <sheetData>
    <row r="1" spans="1:11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1" ht="17.25" thickBot="1" x14ac:dyDescent="0.4">
      <c r="A2" s="4"/>
      <c r="B2" s="4"/>
      <c r="C2" s="4"/>
      <c r="D2" s="4"/>
      <c r="E2" s="4"/>
      <c r="F2" s="6"/>
      <c r="G2" s="6"/>
      <c r="H2" s="104" t="s">
        <v>210</v>
      </c>
      <c r="I2" s="104"/>
      <c r="J2" s="104"/>
      <c r="K2" s="5"/>
    </row>
    <row r="3" spans="1:11" ht="21.75" thickBot="1" x14ac:dyDescent="0.3">
      <c r="A3" s="4"/>
      <c r="B3" s="107" t="s">
        <v>226</v>
      </c>
      <c r="C3" s="108"/>
      <c r="D3" s="4"/>
      <c r="E3" s="4"/>
      <c r="F3" s="4"/>
      <c r="G3" s="4"/>
      <c r="H3" s="7" t="s">
        <v>211</v>
      </c>
      <c r="I3" s="7" t="s">
        <v>212</v>
      </c>
      <c r="J3" s="7" t="s">
        <v>213</v>
      </c>
    </row>
    <row r="4" spans="1:11" ht="21.75" thickBot="1" x14ac:dyDescent="0.3">
      <c r="A4" s="4"/>
      <c r="B4" s="8" t="s">
        <v>214</v>
      </c>
      <c r="C4" s="9">
        <f>کل!ME3</f>
        <v>0</v>
      </c>
      <c r="D4" s="4"/>
      <c r="E4" s="10"/>
      <c r="F4" s="10"/>
      <c r="G4" s="4"/>
      <c r="H4" s="11" t="s">
        <v>215</v>
      </c>
      <c r="I4" s="11" t="s">
        <v>216</v>
      </c>
      <c r="J4" s="11" t="s">
        <v>217</v>
      </c>
    </row>
    <row r="5" spans="1:11" ht="15.75" thickBot="1" x14ac:dyDescent="0.3">
      <c r="A5" s="4"/>
      <c r="B5" s="8" t="s">
        <v>218</v>
      </c>
      <c r="C5" s="9">
        <f>کل!SM3</f>
        <v>0</v>
      </c>
      <c r="D5" s="4"/>
      <c r="E5" s="109" t="s">
        <v>237</v>
      </c>
      <c r="F5" s="109"/>
      <c r="G5" s="4"/>
      <c r="H5" s="12">
        <v>10</v>
      </c>
      <c r="I5" s="13">
        <v>91</v>
      </c>
      <c r="J5" s="13">
        <v>100</v>
      </c>
    </row>
    <row r="6" spans="1:11" ht="15.75" thickBot="1" x14ac:dyDescent="0.3">
      <c r="A6" s="4"/>
      <c r="B6" s="8" t="s">
        <v>219</v>
      </c>
      <c r="C6" s="9">
        <f>کل!MK3</f>
        <v>0</v>
      </c>
      <c r="D6" s="4"/>
      <c r="E6" s="109"/>
      <c r="F6" s="109"/>
      <c r="G6" s="4"/>
      <c r="H6" s="14">
        <v>9</v>
      </c>
      <c r="I6" s="13">
        <v>81</v>
      </c>
      <c r="J6" s="13">
        <v>90</v>
      </c>
    </row>
    <row r="7" spans="1:11" ht="15.75" thickBot="1" x14ac:dyDescent="0.3">
      <c r="A7" s="4"/>
      <c r="B7" s="15" t="s">
        <v>220</v>
      </c>
      <c r="C7" s="16">
        <f>(C4*0.2)+(C5*0.3)+(C6*0.5)</f>
        <v>0</v>
      </c>
      <c r="D7" s="4"/>
      <c r="E7" s="17" t="s">
        <v>238</v>
      </c>
      <c r="F7" s="18">
        <f>کل!OD3</f>
        <v>0</v>
      </c>
      <c r="G7" s="4"/>
      <c r="H7" s="19">
        <v>8</v>
      </c>
      <c r="I7" s="13">
        <v>71</v>
      </c>
      <c r="J7" s="13">
        <v>80</v>
      </c>
    </row>
    <row r="8" spans="1:11" ht="15.75" thickBot="1" x14ac:dyDescent="0.3">
      <c r="A8" s="4"/>
      <c r="B8" s="20"/>
      <c r="C8" s="21"/>
      <c r="D8" s="4"/>
      <c r="E8" s="17" t="s">
        <v>238</v>
      </c>
      <c r="F8" s="18">
        <f>کل!SL3</f>
        <v>0</v>
      </c>
      <c r="G8" s="4"/>
      <c r="H8" s="22">
        <v>7</v>
      </c>
      <c r="I8" s="13">
        <v>61</v>
      </c>
      <c r="J8" s="13">
        <v>70</v>
      </c>
    </row>
    <row r="9" spans="1:11" ht="15.75" thickBot="1" x14ac:dyDescent="0.3">
      <c r="A9" s="4"/>
      <c r="B9" s="110" t="s">
        <v>227</v>
      </c>
      <c r="C9" s="111"/>
      <c r="D9" s="4"/>
      <c r="E9" s="17" t="s">
        <v>239</v>
      </c>
      <c r="F9" s="18">
        <f>کل!SM3</f>
        <v>0</v>
      </c>
      <c r="G9" s="4"/>
      <c r="H9" s="23">
        <v>6</v>
      </c>
      <c r="I9" s="13">
        <v>51</v>
      </c>
      <c r="J9" s="13">
        <v>60</v>
      </c>
    </row>
    <row r="10" spans="1:11" ht="15.75" thickBot="1" x14ac:dyDescent="0.3">
      <c r="A10" s="4"/>
      <c r="B10" s="24"/>
      <c r="C10" s="25"/>
      <c r="D10" s="4"/>
      <c r="E10" s="10"/>
      <c r="F10" s="10"/>
      <c r="G10" s="4"/>
      <c r="H10" s="26">
        <v>5</v>
      </c>
      <c r="I10" s="13">
        <v>41</v>
      </c>
      <c r="J10" s="13">
        <v>50</v>
      </c>
    </row>
    <row r="11" spans="1:11" ht="15.75" thickBot="1" x14ac:dyDescent="0.3">
      <c r="A11" s="4"/>
      <c r="B11" s="27" t="s">
        <v>221</v>
      </c>
      <c r="C11" s="28">
        <f>کل!O3</f>
        <v>0</v>
      </c>
      <c r="D11" s="4"/>
      <c r="E11" s="10"/>
      <c r="F11" s="10"/>
      <c r="G11" s="4"/>
      <c r="H11" s="29">
        <v>4</v>
      </c>
      <c r="I11" s="13">
        <v>31</v>
      </c>
      <c r="J11" s="13">
        <v>40</v>
      </c>
    </row>
    <row r="12" spans="1:11" ht="15.75" thickBot="1" x14ac:dyDescent="0.3">
      <c r="A12" s="4"/>
      <c r="B12" s="27" t="s">
        <v>222</v>
      </c>
      <c r="C12" s="28">
        <f>کل!AD3</f>
        <v>0</v>
      </c>
      <c r="D12" s="4"/>
      <c r="E12" s="4"/>
      <c r="F12" s="4"/>
      <c r="G12" s="4"/>
      <c r="H12" s="30">
        <v>3</v>
      </c>
      <c r="I12" s="13">
        <v>21</v>
      </c>
      <c r="J12" s="13">
        <v>30</v>
      </c>
    </row>
    <row r="13" spans="1:11" ht="15.75" thickBot="1" x14ac:dyDescent="0.3">
      <c r="A13" s="4"/>
      <c r="B13" s="27" t="s">
        <v>20</v>
      </c>
      <c r="C13" s="28">
        <f>کل!AN3</f>
        <v>0</v>
      </c>
      <c r="D13" s="4"/>
      <c r="E13" s="4"/>
      <c r="F13" s="4"/>
      <c r="G13" s="4"/>
      <c r="H13" s="31">
        <v>2</v>
      </c>
      <c r="I13" s="13">
        <v>11</v>
      </c>
      <c r="J13" s="13">
        <v>20</v>
      </c>
    </row>
    <row r="14" spans="1:11" ht="15.75" thickBot="1" x14ac:dyDescent="0.3">
      <c r="A14" s="4"/>
      <c r="B14" s="27" t="s">
        <v>223</v>
      </c>
      <c r="C14" s="28">
        <f>کل!AS3</f>
        <v>0</v>
      </c>
      <c r="D14" s="4"/>
      <c r="E14" s="4"/>
      <c r="F14" s="4"/>
      <c r="G14" s="4"/>
      <c r="H14" s="32">
        <v>1</v>
      </c>
      <c r="I14" s="13">
        <v>0</v>
      </c>
      <c r="J14" s="13">
        <v>10</v>
      </c>
    </row>
    <row r="15" spans="1:11" x14ac:dyDescent="0.25">
      <c r="A15" s="4"/>
      <c r="B15" s="27" t="s">
        <v>224</v>
      </c>
      <c r="C15" s="28">
        <f>کل!BN3</f>
        <v>0</v>
      </c>
      <c r="D15" s="4"/>
      <c r="E15" s="4"/>
      <c r="F15" s="33"/>
      <c r="G15" s="4"/>
      <c r="H15" s="34"/>
      <c r="I15" s="4"/>
      <c r="J15" s="34"/>
    </row>
    <row r="16" spans="1:11" x14ac:dyDescent="0.25">
      <c r="A16" s="4"/>
      <c r="B16" s="35" t="s">
        <v>225</v>
      </c>
      <c r="C16" s="36">
        <f>AVERAGE(C11:C15)</f>
        <v>0</v>
      </c>
      <c r="D16" s="4"/>
      <c r="E16" s="4"/>
      <c r="F16" s="4"/>
      <c r="G16" s="33"/>
      <c r="H16" s="37"/>
      <c r="I16" s="4"/>
      <c r="J16" s="4"/>
    </row>
    <row r="17" spans="1:10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</row>
    <row r="18" spans="1:10" ht="16.5" x14ac:dyDescent="0.35">
      <c r="A18" s="4"/>
      <c r="B18" s="105" t="s">
        <v>228</v>
      </c>
      <c r="C18" s="105"/>
      <c r="D18" s="105"/>
      <c r="E18" s="4"/>
      <c r="F18" s="105" t="s">
        <v>229</v>
      </c>
      <c r="G18" s="105"/>
      <c r="H18" s="105"/>
      <c r="I18" s="105"/>
      <c r="J18" s="33"/>
    </row>
    <row r="19" spans="1:10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</row>
    <row r="21" spans="1:10" ht="16.5" x14ac:dyDescent="0.35">
      <c r="A21" s="4"/>
      <c r="B21" s="38"/>
      <c r="C21" s="4"/>
      <c r="D21" s="4"/>
      <c r="E21" s="4"/>
      <c r="F21" s="4"/>
      <c r="G21" s="4"/>
      <c r="H21" s="4"/>
      <c r="I21" s="4"/>
      <c r="J21" s="4"/>
    </row>
    <row r="22" spans="1:10" ht="16.5" x14ac:dyDescent="0.35">
      <c r="A22" s="4"/>
      <c r="B22" s="38"/>
      <c r="C22" s="4"/>
      <c r="D22" s="4"/>
      <c r="E22" s="4"/>
      <c r="F22" s="4"/>
      <c r="G22" s="4"/>
      <c r="H22" s="4"/>
      <c r="I22" s="4"/>
      <c r="J22" s="4"/>
    </row>
    <row r="23" spans="1:10" ht="16.5" x14ac:dyDescent="0.35">
      <c r="A23" s="4"/>
      <c r="B23" s="38"/>
      <c r="C23" s="4"/>
      <c r="D23" s="4"/>
      <c r="E23" s="4"/>
      <c r="F23" s="4"/>
      <c r="G23" s="4"/>
      <c r="H23" s="4"/>
      <c r="I23" s="4"/>
      <c r="J23" s="4"/>
    </row>
    <row r="24" spans="1:10" ht="16.5" x14ac:dyDescent="0.35">
      <c r="A24" s="4"/>
      <c r="B24" s="38"/>
      <c r="C24" s="4"/>
      <c r="D24" s="4"/>
      <c r="E24" s="4"/>
      <c r="F24" s="4"/>
      <c r="G24" s="4"/>
      <c r="H24" s="4"/>
      <c r="I24" s="4"/>
      <c r="J24" s="4"/>
    </row>
    <row r="25" spans="1:10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4"/>
      <c r="C34" s="4"/>
      <c r="D34" s="4"/>
      <c r="E34" s="4"/>
      <c r="F34" s="4"/>
      <c r="G34" s="4"/>
      <c r="H34" s="39"/>
      <c r="I34" s="40"/>
      <c r="J34" s="40"/>
    </row>
    <row r="35" spans="1:10" x14ac:dyDescent="0.25">
      <c r="A35" s="4"/>
      <c r="B35" s="4"/>
      <c r="C35" s="4"/>
      <c r="D35" s="4"/>
      <c r="E35" s="40"/>
      <c r="F35" s="4"/>
      <c r="G35" s="4"/>
      <c r="H35" s="39"/>
      <c r="I35" s="40"/>
      <c r="J35" s="40"/>
    </row>
    <row r="36" spans="1:10" ht="16.5" x14ac:dyDescent="0.35">
      <c r="A36" s="4"/>
      <c r="B36" s="106" t="s">
        <v>240</v>
      </c>
      <c r="C36" s="106"/>
      <c r="D36" s="40"/>
      <c r="E36" s="4"/>
      <c r="F36" s="4"/>
      <c r="G36" s="4"/>
      <c r="H36" s="4"/>
      <c r="I36" s="4"/>
      <c r="J36" s="4"/>
    </row>
    <row r="37" spans="1:10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x14ac:dyDescent="0.25">
      <c r="A38" s="4"/>
      <c r="B38" s="40"/>
      <c r="C38" s="40"/>
      <c r="D38" s="40"/>
      <c r="E38" s="4"/>
      <c r="F38" s="4"/>
      <c r="G38" s="4"/>
      <c r="H38" s="4"/>
      <c r="I38" s="4"/>
      <c r="J38" s="4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3" spans="1:10" x14ac:dyDescent="0.25">
      <c r="E53" s="2"/>
      <c r="F53" s="2"/>
    </row>
    <row r="54" spans="1:10" x14ac:dyDescent="0.25">
      <c r="D54" s="2"/>
      <c r="E54" s="2"/>
      <c r="F54" s="3"/>
      <c r="G54" s="2"/>
      <c r="H54" s="2"/>
      <c r="I54" s="2"/>
      <c r="J54" s="2"/>
    </row>
    <row r="55" spans="1:10" x14ac:dyDescent="0.25">
      <c r="B55" s="2"/>
      <c r="C55" s="2"/>
      <c r="D55" s="2"/>
      <c r="G55" s="3"/>
      <c r="H55" s="3"/>
      <c r="I55" s="3"/>
      <c r="J55" s="3"/>
    </row>
  </sheetData>
  <sheetProtection password="C0CC" sheet="1" objects="1" scenarios="1" selectLockedCells="1" selectUnlockedCells="1"/>
  <mergeCells count="7">
    <mergeCell ref="H2:J2"/>
    <mergeCell ref="F18:I18"/>
    <mergeCell ref="B36:C36"/>
    <mergeCell ref="B18:D18"/>
    <mergeCell ref="B3:C3"/>
    <mergeCell ref="E5:F6"/>
    <mergeCell ref="B9:C9"/>
  </mergeCells>
  <pageMargins left="0.7" right="0.7" top="0.75" bottom="0.75" header="0.3" footer="0.3"/>
  <pageSetup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کل</vt:lpstr>
      <vt:lpstr>نتیجه ارزیابی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</dc:creator>
  <cp:lastModifiedBy>R!!!</cp:lastModifiedBy>
  <cp:lastPrinted>2014-06-12T07:22:53Z</cp:lastPrinted>
  <dcterms:created xsi:type="dcterms:W3CDTF">2011-05-16T15:44:53Z</dcterms:created>
  <dcterms:modified xsi:type="dcterms:W3CDTF">2023-06-07T10:21:43Z</dcterms:modified>
</cp:coreProperties>
</file>