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چک لیست\دکتر شکیبا\چک لیست کارگاه 6بهمن\چک لیست پایش جامع مدیریتی\"/>
    </mc:Choice>
  </mc:AlternateContent>
  <bookViews>
    <workbookView xWindow="480" yWindow="150" windowWidth="15600" windowHeight="10950" tabRatio="1000" activeTab="5"/>
  </bookViews>
  <sheets>
    <sheet name="مدیریت شبکه" sheetId="34" r:id="rId1"/>
    <sheet name="آماروIT" sheetId="44" r:id="rId2"/>
    <sheet name="دارویی" sheetId="33" r:id="rId3"/>
    <sheet name="دهان و دندان" sheetId="40" r:id="rId4"/>
    <sheet name="آموزش بهداشت" sheetId="42" r:id="rId5"/>
    <sheet name="سلامت خانواده" sheetId="21" r:id="rId6"/>
    <sheet name="نوجوانان و جوانان" sheetId="39" r:id="rId7"/>
    <sheet name="واگیر" sheetId="35" r:id="rId8"/>
    <sheet name="غیرواگیر" sheetId="36" r:id="rId9"/>
    <sheet name="بهداشت روان" sheetId="45" r:id="rId10"/>
    <sheet name="بهداشتغ روان" sheetId="41" r:id="rId11"/>
    <sheet name="سلامت محیط " sheetId="37" r:id="rId12"/>
    <sheet name="حرفه ای" sheetId="38" r:id="rId13"/>
    <sheet name="بلایا" sheetId="31" r:id="rId14"/>
  </sheets>
  <definedNames>
    <definedName name="_xlnm.Print_Area" localSheetId="5">'سلامت خانواده'!$A$1:$G$44</definedName>
  </definedNames>
  <calcPr calcId="162913"/>
</workbook>
</file>

<file path=xl/calcChain.xml><?xml version="1.0" encoding="utf-8"?>
<calcChain xmlns="http://schemas.openxmlformats.org/spreadsheetml/2006/main">
  <c r="F28" i="34" l="1"/>
  <c r="F20" i="36"/>
  <c r="F22" i="44"/>
  <c r="F6" i="42" l="1"/>
  <c r="F7" i="42"/>
  <c r="F8" i="42"/>
  <c r="F9" i="42"/>
  <c r="F10" i="42"/>
  <c r="F11" i="42"/>
  <c r="F12" i="42"/>
  <c r="F13" i="42"/>
  <c r="F14" i="42"/>
  <c r="F15" i="42"/>
  <c r="F16" i="42"/>
  <c r="F17" i="42"/>
  <c r="F18" i="42"/>
  <c r="F19" i="42"/>
  <c r="F5" i="42"/>
  <c r="F21" i="39"/>
  <c r="F20" i="33" l="1"/>
</calcChain>
</file>

<file path=xl/sharedStrings.xml><?xml version="1.0" encoding="utf-8"?>
<sst xmlns="http://schemas.openxmlformats.org/spreadsheetml/2006/main" count="1014" uniqueCount="719">
  <si>
    <t>ردیف</t>
  </si>
  <si>
    <t>فرآيند</t>
  </si>
  <si>
    <t>ارجاع</t>
  </si>
  <si>
    <t xml:space="preserve"> شناسایی محیط جغرافیایی محل خدمت</t>
  </si>
  <si>
    <t xml:space="preserve">ثبت داده ها و مدیریت اطلاعات سلامت افراد جمعیت تحت پوشش </t>
  </si>
  <si>
    <t>آیا امکان دسترسی به اینترنت و تجهیزات لازم جهت ارتباط انلاین با سامانه سلامت وجود دارد ؟</t>
  </si>
  <si>
    <t>آیا خیرین سلامت منطقه شناسایی شده اند ؟</t>
  </si>
  <si>
    <t>آیا دستور العملهای برنامه های استانی و کشوری در واحد موجود و در دسترس می باشد ؟</t>
  </si>
  <si>
    <t>آیا فرمهای ارجاع فوری وغیرفوری درواحد وجود دارد؟</t>
  </si>
  <si>
    <t>وجود فرم به اندازه نیاز</t>
  </si>
  <si>
    <t xml:space="preserve"> آیا کلیه مواردارجاعی، برگشت از ارجاع دارند؟</t>
  </si>
  <si>
    <t>آیا فرمهای پسخوراند ارجاع درواحد بایگانی شده اند؟</t>
  </si>
  <si>
    <t xml:space="preserve">مشاهده مستندات </t>
  </si>
  <si>
    <t>آیا مراقب سلامت  خانواده جهت ارجاع به سطح بالاتر ،هماهنگی لازم با تعیین وقت قبلی  را انجام داده  است ؟</t>
  </si>
  <si>
    <t>آیا برنامه داوطلبین سلامت در واحد  مطابق دستور العمل اجرا می شود ؟</t>
  </si>
  <si>
    <t>ایا نقشه/کروکی جغرافیایی منطقه با جانمایی روستاها/مناطق موجوداست ؟</t>
  </si>
  <si>
    <t>ایا در پایگاه سلامت، مراقبین محدوده جغرافیایی خود را بخوبی می شناسند؟</t>
  </si>
  <si>
    <t>ایا گواهی دوره اموزشی مراقبین در واحد وجود دارد؟</t>
  </si>
  <si>
    <t>ایا واحد دارای تجهیزات فنی و اداری مورد نیاز می باشد؟</t>
  </si>
  <si>
    <t>ایا واحد از نظر زیبا سازی مورد توجه قرار گرفته است؟</t>
  </si>
  <si>
    <t>ایا نظم و نظافت و چیدمان وسایل موجود مورد قبول می باشد؟</t>
  </si>
  <si>
    <t>مشاهده وضع موجود</t>
  </si>
  <si>
    <t>ایا تعمیرات مورد نیاز واحد به موقع انجام شده است؟</t>
  </si>
  <si>
    <t>بهبود استاندارد</t>
  </si>
  <si>
    <t>آیا مسیرهای ارجاع به سطوح بالاتر مشخص هستند؟(شماره تلفن و ساعت کار سطوح  بالاتر )</t>
  </si>
  <si>
    <t>آیا لیست بیمارستانها وپزشکان متخصص طرف قرارداد درواحد وجود دارد؟</t>
  </si>
  <si>
    <t>آیا کارشناس مراقبت سلامت خانواده درمواردیکه پسخوراند دریافت ننموده (ارجاع فوری تا یک هفته و ارجاع غیر فوری تا سه ماه )پیگیری بیمار برای تعین تکلیف وضعیت ارجاع اقدامی نموده است ؟</t>
  </si>
  <si>
    <t>ایا در پایگاه سلامت مراقبین جمعیت/خانوار تحت پوشش خود و ترکیب انرا می شناسند؟</t>
  </si>
  <si>
    <t>مشاهده فلوچارت و مستندات</t>
  </si>
  <si>
    <t>مشاهده فایل بایگانی</t>
  </si>
  <si>
    <t>ایا پرسنل ملبس به یونیفرم و اتیکت می باشند؟</t>
  </si>
  <si>
    <t xml:space="preserve">ایا در پایگاه سلامت بر روی نقشه / کروکی، محدوده هر مراقب با رنگ خاصی مشخص شده است؟ </t>
  </si>
  <si>
    <t xml:space="preserve">وجود مستندات مطابق دستور العمل </t>
  </si>
  <si>
    <t>مطابقت با لیست استاندارد نمره کامل کمبود یا نقص انها به نسبت نمره کم می شود</t>
  </si>
  <si>
    <t xml:space="preserve">زیبا و بدون نقص نمره کامل </t>
  </si>
  <si>
    <t>تعمیر کلی نمره کامل به نسبت نقص نمره کسر می شود</t>
  </si>
  <si>
    <t>نصف نمره برای نظافت نصف دیگر برای نظم و دکوکراسیون</t>
  </si>
  <si>
    <t>ایا بسته های خدمتی 11گانه(کاغذی یا الکترونیکی) در واحد وجود دارد؟</t>
  </si>
  <si>
    <t>به نسبت وجود هر برنامه نمره داده شود</t>
  </si>
  <si>
    <t>اگر کلیه مراقبین داشته باشند نمره کامل در غیر اینصورت به نسبت داشتن نمره داده شود</t>
  </si>
  <si>
    <t>وجود نقشه با مشخص بودن منطقه هر مراقب 2نمره استاندارد و زیبا بودن 1 نمره</t>
  </si>
  <si>
    <t>بیان شفاهی ان و مطابقت با اسناد موجود -متناسب با کم اطلاعی نمره کم می شود</t>
  </si>
  <si>
    <t>داشتن تجهیزات 3 نمره امکان دسترسی 2 نمره</t>
  </si>
  <si>
    <t>جذب تعداد کافی 1نمره اجرای برنامه 2نمره</t>
  </si>
  <si>
    <t>شناسایی افراد1نمره جذب مشارکت 1نمره</t>
  </si>
  <si>
    <t xml:space="preserve">وجود لیست 1نمره در معرض دید2نمره </t>
  </si>
  <si>
    <t xml:space="preserve">ریز فرآیند </t>
  </si>
  <si>
    <t>امتیاز کسب شده</t>
  </si>
  <si>
    <t>ارزیابی آگاهی و مهارت</t>
  </si>
  <si>
    <t>آیا بهورز/ مراقب سلامت ،آگاهی و مهارت لازم درزمینه بسته خدمتی کودکان را دارد؟</t>
  </si>
  <si>
    <t>آگاهی سنجی : بر اساس 4 پرسش از بسته خدمتی کودکان
مهارت سنجی: بر اساس مشاهده تکمیل فرم مراقبت کودک سالم و بیمار(نمونه عینی/ فرضی)</t>
  </si>
  <si>
    <t xml:space="preserve">آگاهی و مهارت کامل=4 
آگاهی کامل ومهارت ناقص/ آگاهی ناقص و مهارت کامل=3
آگاهی و مهارت ناقص=2 
عدم آگاهی ومهارت ناقص /عدم مهارت و آگاهی ناقص =1 
عدم آگاهی  و مهارت=0                                   </t>
  </si>
  <si>
    <t xml:space="preserve">آیا  بهورز/ مراقب،، آگاهی و مهارت لازم در خصوص انجام اصول اولیه مراقبتها و معاینات پیش از بارداری، بارداری و پس از زایمان را دارد؟ </t>
  </si>
  <si>
    <t>آگاهی سنجی : بر اساس 2 پرسش از آخرین دستورالعمل های برنامه
مهارت سنجی: بر اساس مشاهده تکمیل فرم مراقبت زن باردار(نمونه عینی/ فرضی)</t>
  </si>
  <si>
    <t>آیا بهورز/ مراقب سلامت، آگاهی و مهارت لازم درزمینه بسته اجرایی میانسالان را دارد ؟</t>
  </si>
  <si>
    <t>آگاهی سنجی :بر اساس 2 پرسش از راهنمای آموزشی  سلامت میانسالان(ویژه غیر پزشک)
مهارت سنجی:براساس مشاهده تکمیل فرم مراقبت میانسال(نمونه عینی/ فرضی)</t>
  </si>
  <si>
    <t>آیا بهورز/ مراقب سلامت، آگاهی و مهارت لازم درزمینه بسته اجرایی سالمندان را دارد ؟</t>
  </si>
  <si>
    <t>آگاهی سنجی :بر اساس 2 پرسش از راهنمای آموزشی مراقبتهای ادغام یافته سالمند(ویژه غیر پزشک)
مهارت سنجی:براساس مشاهده تکمیل فرم مراقبت سالمند(نمونه عینی/ فرضی)</t>
  </si>
  <si>
    <t>آیا بهورز/ مراقب سلامت،درمورد رویکردها وسیاستهای برنامه سلامت باروری آگاهی لازم را دارد؟</t>
  </si>
  <si>
    <t>مصاحبه با ارائه دهنده خدمت در زمینه:
سیاستهای کلی جمعیت-سنین مناسب ازدواج و فرزندآوری - فاصله مناسب بین ازدواج وفرزند اول و فاصله مناسب بین فرزندان- مشکلات تک فرزندی- دستورالعمل روشهای پیشگیری-مشاوره باروری سالم - ناباروری</t>
  </si>
  <si>
    <t xml:space="preserve">عدم پاسخ صحیح به هرسؤال=0
پاسخ صحیح به هر سوال=1     </t>
  </si>
  <si>
    <t>آیا مردم منطقه تحت پوشش آگاهی لازم را درمورد برنامه سلامت باروری را دارند؟</t>
  </si>
  <si>
    <t>مراجعه به درب منزل ومصاحبه با حداقل 2نفر گیرنده خدمت( مرد و زن ) در زمینه:
سنین مناسب ازدواج و فرزندآوری - فاصله مناسب بین ازدواج وفرزند اول و فاصله مناسب بین فرزندان-  نحوه استفاده ازروش پیشگیری-  ناباروری</t>
  </si>
  <si>
    <t>آیا بهورز/  مراقب سلامت، آگاهی و مهارت لازم در زمینه بسته خدمتی بهبود تغذیه را دارد؟</t>
  </si>
  <si>
    <t>مصاحبه با ارائه دهنده خدمت در زمینه:
اصول تغذیه صحیح در گروه های سنی بر اساس بسته آموزشی
پیشگیری و کنترل کمبود ریز مغذی ها
اندازه گیری شاخص های تن سنجی
عادت های غذایی منطقه و غذاهای سنتی منطقه</t>
  </si>
  <si>
    <t>آیا  زنان منطقه تحت پوشش، آگاهی لازم درمورد تغذیه صحیح را دارند؟</t>
  </si>
  <si>
    <t>مراجعه به درب منزل ومصاحبه با حداقل 1 زن در زمینه: 
 شناخت گروه های غذایی
روش های کاهش مصرف قند- نمک و چربی
 دستورالعمل مصرف مکمل ها
روش نگه داری و مصرف نمک یددار</t>
  </si>
  <si>
    <t>ارزیابی وضعیت</t>
  </si>
  <si>
    <t>آیاارزیابی و طبقه بندی شیرخوارکمتراز 2ماه(سالم وبیمار)، طبق بوکلت چارت انجام شده است؟</t>
  </si>
  <si>
    <t xml:space="preserve"> بررسی 2 پرونده از نظر  نحوه ارزیابی شیرخوارکمتراز 2ماه(سالم وبیمار) و تطابق با بوکلت چارت مربوطه</t>
  </si>
  <si>
    <t>آیاارزیابی و طبقه بندی شیرخواربالای2ماه(سالم وبیمار)، طبق بوکلت چارت انجام شده است؟</t>
  </si>
  <si>
    <t xml:space="preserve"> بررسی 3 پرونده از نظر  نحوه ارزیابی شیرخوار بالای 2ماه(سالم وبیمار) و تطابق با بوکلت چارت مربوطه</t>
  </si>
  <si>
    <t xml:space="preserve">آیا بهورز/مراقب سلامت ، مادران را جهت انجام مراقبت ها (پیش از بارداری، بارداری و پس از زایمان ) شناسایی نموده است؟ </t>
  </si>
  <si>
    <t xml:space="preserve">بررسی 1 پرونده کودک زیر یکسال از نظر وجود مراقبت پیش از بارداری، بارداری و پس از زایمان مادر </t>
  </si>
  <si>
    <t xml:space="preserve">عدم انجام=0
انجام صحیح هرمورد=1     </t>
  </si>
  <si>
    <t>آیا بخش شرح حال پرونده مادران (پیش از بارداری، بارداری و پس از زایمان ) بطور صحیح تکمیل شده است و آزمایشات ، سونوگرافی و پاپ اسمیر مورد نیاز درخواست شده است؟</t>
  </si>
  <si>
    <t>بررسی1 پرونده کودک زیر یکسال از نظر نحوه تکمیل فرم مراقبت  پیش از بارداری، بارداری و پس از زایمان مادر</t>
  </si>
  <si>
    <t>آیا  ارزیابی کاملی از نظر وضعیت مشکل،سوابق مصرف دارو یا مراجعه به متخصص و یا هرگونه خدمات کلینیکی و پارا کلینیکی درمادران در معرض خطر و پرخطر(پیش از بارداری، بارداری و پس از زایمان ) انجام شده است؟</t>
  </si>
  <si>
    <t>آیا ارزیابی و طبقه بندی میانسالان  طبق راهنمای اجرایی انجام شده است ؟</t>
  </si>
  <si>
    <t xml:space="preserve">بررسی3 پرونده سلامت  میانسالان ازنظرنحوه تکمیل  جداول ارزیابی و طبقه بندی تن سنجی ،شیوه زندگی،  ارزیابی روانشناختی  ، ایمن سازی ،سلامت باروری و سلامت عمومی و  جداول معاینات  ،آزمایشات وپاراکلینیک     </t>
  </si>
  <si>
    <t>آیا ارزیابی و طبقه بندی سالمندان طبق راهنمای اجرایی انجام شده است ؟</t>
  </si>
  <si>
    <t xml:space="preserve">بررسی3پرونده سلامت سالمندان از نظر نحوه تکمیل جداول ارزیابی و طبقه بندی وضعیت تغذیه و بیماریهای قلبی عروقی، فشار خون، دیابت، سل ریوی و...  </t>
  </si>
  <si>
    <t>بررسی دفاتر ولیستهای موجوداز نظر:
وجود لیست خانوارهای زیر سطح جانشینی- لیست زنان در معرض خطر از نظر بارداری  (وجود بیماری زمینه ای- داشتن کودک زیر 2 سال) پیگیری افراد واجد شرایط - مشاوره گروههای هدف</t>
  </si>
  <si>
    <t xml:space="preserve">آیا بهورز/  مراقب سلامت، ارزیابی و غربالگری تغذیه در گروه های سنی را طبق بسته خدمتی بهبود تغذیه انجام داده است؟ </t>
  </si>
  <si>
    <t>بررسی3 پرونده ازگروه های سنی مختلف تحت پوشش(به طور تصادفی) از نظرثبت مستندات لازم در خصوص نتایج غربالگری</t>
  </si>
  <si>
    <t>مراقبت و ارائه خدمت</t>
  </si>
  <si>
    <t>آیا  شیرخواران کمتراز 2ماه(سالم وبیمار) براساس نوع مشکل تشخیص داده شده تحت  مراقبت ودرمان های لازم قرارگرفته اند؟</t>
  </si>
  <si>
    <t>بررسی 2 پرونده از نظر  نحوه انجام اقدامات وارائه توصیه های درمانی به شیرخواران کمتر از 2ماه(سالم وبیمار) بر اساس نوع مشکل مطابق با بوکلت چارت مربوطه</t>
  </si>
  <si>
    <t>آیا  شیرخواران بالای 2ماه(سالم وبیمار) براساس نوع مشکل تشخیص داده شده تحت  مراقبت ودرمان های لازم قرارگرفته اند؟</t>
  </si>
  <si>
    <t>بررسی 3 پرونده از نظر  نحوه انجام اقدامات وارائه توصیه های درمانی به شیرخواران بالای 2ماه (سالم وبیمار) بر اساس نوع مشکل مطابق با بوکلت چارت مربوطه</t>
  </si>
  <si>
    <t xml:space="preserve"> آیا شیر مصنوعی، مکمل ها و اقلام دارویی طبق آخرین دستورعمل به کودک داده شده است؟</t>
  </si>
  <si>
    <t>بررسی 2 پرونده از نظرنحوه توزیع  شیر مصنوعی، مکمل ها و اقلام دارویی به کودکان واجد شرایط (سالم وبیمار) مطابق با بوکلت چارت مربوطه</t>
  </si>
  <si>
    <t>آیا مراقبت های معمول و ویژه مادران در مقاطع پیش از بارداری، بارداری و پس از زایمان براساس دستورالعمل انجام شده است؟</t>
  </si>
  <si>
    <t xml:space="preserve">بررسی 3 پرونده کودک زیر یکسال از نظر نحوه تکمیل فرم مراقبت  پیش از بارداری، بارداری و پس از زایمان مادر </t>
  </si>
  <si>
    <t>آیا میانسالان براساس نوع مشکل تشخیص داده شده تحت مراقبت ودرمان های لازم قرارگرفته اند؟</t>
  </si>
  <si>
    <t>آیا سالمندان براساس نوع مشکل تشخیص داده شده تحت مراقبت ودرمان های لازم قرارگرفته اند؟</t>
  </si>
  <si>
    <t xml:space="preserve"> بررسی 3 پرونده  از نظر ثبت نتایج اقدامات انجام شده ( طبق ستونهای طبقه بندی فرم مراقبت اعم از بیماری فشار خون، قلبی عروقی و...)</t>
  </si>
  <si>
    <t>آیا جهت زنان پر خطر و داوطلب استفاده از روشهای پیشگیری از بارداری، فرم های مراقبت (طبق دستورعمل) تکمیل گردیده است؟</t>
  </si>
  <si>
    <t xml:space="preserve">عدم انجام صحیح هرمورد=0
انجام صحیح هر مورد=1     </t>
  </si>
  <si>
    <t xml:space="preserve">آیا مراقبتها، آزمایشات ومعاینات  لازم جهت زنان پرخطرخواهان استفاده از روش پیشگیری از بارداری طیق دستورعمل انجام شده است؟ </t>
  </si>
  <si>
    <t xml:space="preserve">آیا بر اساس نتایج غربالگری تغذیه  اقدامات لازم انجام شده است؟  </t>
  </si>
  <si>
    <t xml:space="preserve">بررسی 1 پرونده از نظر:
 انجام اقدامات آموزشی
 ارجاع به کارشناس تغذیه مرکز سلامت جامعه بر اساس ضوابط مندرج در بسته آموزشی
 شناسایی به موقع گروه های آسیب پذیر (مادر و کودک) نیازمند برنامه های حمایتی
 دریافت پس خوراند ارجاع و پیگیری </t>
  </si>
  <si>
    <t>آموزش ومشاوره</t>
  </si>
  <si>
    <t>آیا توصیه ومشاوره های لازم بر حسب نیاز کودک به مادران ارائه شده است؟</t>
  </si>
  <si>
    <t xml:space="preserve">پرسش از 2مادر( مراجعه کننده/ مراجعه به درب منزل)  از نظر  نحوه ارائه توصیه ها و مشاوره ها با توجه به سن و نوع مشکل کودک بر اساس پرونده و بوکلت چارت </t>
  </si>
  <si>
    <t>آیا توصیه و مشاوره های لازم  برحسب نیاز مادر، به مادران دارای کودک زیر 2 سال ارائه شده است؟</t>
  </si>
  <si>
    <t xml:space="preserve">پرسش از 1مادر( مراجعه کننده/ مراجعه به درب منزل) از نظر  ارائه توصیه ها و مشاوره ها با توجه به وضعیت سلامت مادر - شیردهی وتغذیه مادر- خدمات باروری سالم - فرزندپروری و... بر اساس پرونده و بوکلت چارت </t>
  </si>
  <si>
    <t xml:space="preserve">آیا آموزش و مشاوه لازم به  مادران  در معرض خطر و پرخطر(درمقاطع پیش از بارداری، بارداری و پس از زایمان ) بر اساس مشکلات شناسایی شده ارائه شده است؟                                                                                                                                                   </t>
  </si>
  <si>
    <t xml:space="preserve">پرسش از 2مادرباردار( مراجعه کننده/ مراجعه به درب منزل) از نظر ارائه آموزشها و مشاوره ها با توجه به وضعیت مادر( پیش از بارداری، بارداری و پس از زایمان مادر) /نوع مشکل مادر بر اساس پرونده و بوکلت چارت </t>
  </si>
  <si>
    <t>آیا فعالیت های آموزشی برنامه بهبود تغذیه جهت جمعیت تحت پوشش به نحو مطلوب ارائه شده است؟</t>
  </si>
  <si>
    <t xml:space="preserve">بررسی صورتجلسات آموزشی از نظر:
 مستندات برگزاری کلاس های آموزشی جهت مراجعین تحت پوشش وجلسات هماهنگی  سایر ادرات منطقه
 انجام نیاز سنجی های اموزشی
 وجود مستندات فعالیت ها در مناسبت های اموزشی  تغذیه </t>
  </si>
  <si>
    <t>پیگیری</t>
  </si>
  <si>
    <t>آیا پیگیری کودکان سالم/ بیمارمطابق با بسته خدمتی کودکان انجام شده است ؟</t>
  </si>
  <si>
    <t>بررسی 2 پرونده از نظر:
زمان ونحوه انجام پیگیری عدم مراجعه یا تأخیردرمراقبتهای روتین
پسخوراند ارجاع کودک سالم/ بیمار</t>
  </si>
  <si>
    <t xml:space="preserve">آیا مادران  نیازمند به ارجاع در مقاطع پیش از بارداری، بارداری و پس از زایمان بر اساس دستورالعمل ها ارجاع شده اند ؟                                                                        </t>
  </si>
  <si>
    <t xml:space="preserve">بررسی 2 پرونده مادران نیازمند به ارجاع  از نظر نحوه ارجاع در مقاطع پیش از بارداری، بارداری و پس از زایمان مادر </t>
  </si>
  <si>
    <t xml:space="preserve">آیا پیگیری مادران درمعرض خطر و پرخطر( در مقاطع پیش از بارداری، بارداری و پس از زایمان ) بر اساس دستورالعمل ها انجام شده است ؟                                                                        </t>
  </si>
  <si>
    <t xml:space="preserve">بررسی 3 پرونده مادران نیازمند به پیگیری از نظر نحوه پیگیری در مقاطع پیش از بارداری، بارداری و پس از زایمان مادر </t>
  </si>
  <si>
    <t>آیا پیگیری و ارجاع میانسالان  طبق راهنمای اجرایی انجام شده  است؟</t>
  </si>
  <si>
    <t xml:space="preserve">
بررسی 1 پرونده میانسالان از نظرفرم ارزیابی دوره ای سلامت  - فرم شماره2 مراقبت ممتد وپیگیری- دفترچه ارجاع  
</t>
  </si>
  <si>
    <t>آیا پیگیری و ارجاع سالمندان طبق راهنمای اجرایی انجام شده  است؟</t>
  </si>
  <si>
    <t xml:space="preserve">  بررسی 1 پرونده سالمند از نظرف نحوه ارجاع و پیگیری طبق دستورعمل</t>
  </si>
  <si>
    <t>ثبت و گزارش دهی</t>
  </si>
  <si>
    <t>آیا ثیت فرمهای فرمها ، دفترمراقبت و ...و نحوه گزارش دهی و ارسال آماردر برنامه مادران  طبق دستورعمل انجام شده است؟</t>
  </si>
  <si>
    <t>آیا  دفترمراقبت و ثبت اطلاعات میانسالان و گزارشات آماری برنامه طبق دستورالعمل،انجام شده است؟</t>
  </si>
  <si>
    <t>آیا  دفترمراقبت و ثبت اطلاعات سالمندان و گزارشات آماری برنامه طبق دستورالعمل،انجام شده است؟</t>
  </si>
  <si>
    <t>آیا آمارها وگزارشات عملکرد برنامه باروری سالم در مقاطع زمانی مشخص طبق دستورالعمل،انجام شده است؟</t>
  </si>
  <si>
    <t>آیا ثبت فرم ها و ارسال آمار برنامه بهبود تغذیه ، طبق دستورالعمل،انجام شده است؟</t>
  </si>
  <si>
    <t xml:space="preserve">بررسی:
فرم ها، آمار و چک لیست  برنامه های حمایتی کودکان  مادران، برنامه مکمل یاری دانش اموزان 
 فرم های مرتبط با برنامه تغذیه در طرح تحول
وجود آخرین دستورالعمل ها و منابع آموزشی </t>
  </si>
  <si>
    <r>
      <t>آیا</t>
    </r>
    <r>
      <rPr>
        <b/>
        <sz val="11"/>
        <color theme="1"/>
        <rFont val="Arial"/>
        <family val="2"/>
      </rPr>
      <t xml:space="preserve"> گروههای هدف </t>
    </r>
    <r>
      <rPr>
        <b/>
        <sz val="11"/>
        <rFont val="Arial"/>
        <family val="2"/>
      </rPr>
      <t>برنامه باروری سالم مورد شناسایی ، پیگیری ومشاوره قرار گرفته اند ؟</t>
    </r>
  </si>
  <si>
    <t>نحوه امتیازدهی</t>
  </si>
  <si>
    <t>امتیازهر سوال</t>
  </si>
  <si>
    <t>مستندات</t>
  </si>
  <si>
    <t xml:space="preserve">برنامه ریزی آموزشی </t>
  </si>
  <si>
    <t xml:space="preserve">آیا بهورز / کارشناس مراقب سلامت مشکلات ونیازهای بهداشتی منطقه تحت پوشش را اولویت بندی کرده است ؟ </t>
  </si>
  <si>
    <t xml:space="preserve">مستندات موجود </t>
  </si>
  <si>
    <t>0-2</t>
  </si>
  <si>
    <t>آيا براي تربيت سفير سلامت در بين جمعيت تحت پوشش (يك نفر در هر خانوار) برنامه‌ريزي كرده است؟</t>
  </si>
  <si>
    <t xml:space="preserve">طبق جدول گانت فعالیتها ،صرتجلسه های موجود </t>
  </si>
  <si>
    <t>آيا براي توسعه مدارس حامي سلامت (خودمراقبتي سازماني) در منطقه تحت پوشش، برنامه‌ريزي كرده است؟</t>
  </si>
  <si>
    <t>طبق جدول گانت فعالیتها ،صرتجلسه های موجود ،تكميل  فرم شماره 2</t>
  </si>
  <si>
    <t>آيا براي توسعه شوراي روستایی حامي سلامت (خودمراقبتي اجتماعي) در منطقه تحت پوشش برنامه‌ريزي كرده است؟</t>
  </si>
  <si>
    <t>آيا براي تشكيل گروه‌هاي خوديار در خانوارهاي تحت پوشش، برنامه‌ريزي كرده است؟</t>
  </si>
  <si>
    <t>طبق جدول گانت فعالیتها ،صرتجلسه های موجود ،تكميل  فرم شماره 3</t>
  </si>
  <si>
    <t>آیا فعالیتهای خودمراقبتی ( شیوه زندگی سالم ) وبسیج اطلاع رسانی وخود مراقبتی ایدز در محیط حامی سلامت ( مدارس ) تدوین شده است ؟</t>
  </si>
  <si>
    <t>طبق جدول گانت فعالیتها ،صرتجلسه های آموزشی ،،تكميل  وآنالیز پرسش نامه های جلسات آموزشی</t>
  </si>
  <si>
    <t xml:space="preserve">فعالیت های آموزشی وارتباطات </t>
  </si>
  <si>
    <t>آيا در دوره‌هاي آموزشي برنامه ملي خودمراقبتي شركت كرده است؟</t>
  </si>
  <si>
    <t xml:space="preserve">گذراندن دوره‌هاي آموزشي (زيج خودمراقبتي، راهنماي ملي خودمراقبتي خانواده، پورتال ملي خودمراقبتي، برنامه‌ريزي عملياتي مشاركتي شورا و محل كار)
</t>
  </si>
  <si>
    <t>آيا براي شناسايي سفير سلامت در جمعيت تحت پوشش، اقدامات لازم را انجام داده است؟</t>
  </si>
  <si>
    <t>تكميل  فرم شماره 1</t>
  </si>
  <si>
    <t xml:space="preserve">آیا آموزش های عموم مردم براساس تقویم آموزشی انجام می شود ؟ </t>
  </si>
  <si>
    <t xml:space="preserve">صرتجلسه های موجود </t>
  </si>
  <si>
    <t>آيا در اجراي كمپين‌هاي اموزشي ابلاغ شده مشاركت داشته است؟</t>
  </si>
  <si>
    <t>آیا بهورز/ کارشناس مراقب سلامت ارتباط مناسب با جمعیت تحت پوشش برقرار می کند ؟</t>
  </si>
  <si>
    <t xml:space="preserve">مصاحبه با گیرنده خدمت </t>
  </si>
  <si>
    <t xml:space="preserve">پایش ونظارت وارزشیابی </t>
  </si>
  <si>
    <t>آيا عملكرد سفيران سلامت در ارتقاي سلامت فردي، خانوادگي و اجتماعي را در پورتال ملي خودمراقبتي، ارزيابي كرده است؟</t>
  </si>
  <si>
    <t xml:space="preserve">تكميل چك ليست سفيران سلامت ، وضعيت فعاليت سفير در فرم شماره 1 </t>
  </si>
  <si>
    <t>آیا پانل اطلاعات آموزش و ارتقاي سلامت در محل کار تهیه و نصب گردیده است ؟</t>
  </si>
  <si>
    <t>آیا شاخص های آموزش و ارتقاي سلامت  تجزیه وتحلیل گردیده است ؟</t>
  </si>
  <si>
    <t>آیا نظارت بر مداخلات مورد نیاز در راستای بهبود وضعیت شاخص ها انجام  می شود ؟</t>
  </si>
  <si>
    <t>آیا آگاهی درخصوص آخرین دستورالعمل ها ی برنامه نوجوانان وجوانان مطلوب است؟</t>
  </si>
  <si>
    <t>بسته خدمت نوجوانان وجوانان</t>
  </si>
  <si>
    <t>آیا مهارت در خصوص انجام اصول اولیه مراقبتها و معاینات(وزن، فشارخون، نمایه توده بدنی و... ) مطلوب است ؟</t>
  </si>
  <si>
    <t>ارزیابی مهارت عملی فرد</t>
  </si>
  <si>
    <t>آیا کروکی مدارس واطلاعات جمعیتی  نوجوانان وجوانان ومدارس موجودو به روز می باشد؟</t>
  </si>
  <si>
    <t>جداول اطلاعات جمعیتی  نوجوانان وجوانان ومدارس</t>
  </si>
  <si>
    <t>آیا اطلاعات پرونده بهداشتی مدارس تحت پوشش(مدارس مروج سلامت) تکمیل وبه روزرسانی شده است ؟</t>
  </si>
  <si>
    <t>پرونده بهداشتی مدارس -چک لیست مدارس مروج سلامت</t>
  </si>
  <si>
    <t>آیا برنامه زمان بندی مراجعه به مدارس تحت پوشش به منظور انجام معاینات ،آموزش وبیماریابی و... تهیه واجراشده است ؟</t>
  </si>
  <si>
    <t xml:space="preserve">برنامه زمان بندی مراجعه به مدارس تحت پوشش </t>
  </si>
  <si>
    <t>آیا مراقب سلامت/بهورز ارزیابی مقدماتی  نوجوانان وجوانان را بدرستی وکامل  انجام داده است ؟</t>
  </si>
  <si>
    <t>آیا جهت معاینات پزشکی  نوجوانان وجوانان برنامه ریزی وهماهنگی صورت  گرفته ومعاینات پزشکی کامل انجام شده است؟</t>
  </si>
  <si>
    <t>آیا بررسی فصلی وضعیت پدیکلوز دربین دانش آموزان کلیه مقاطع  انجام شده است ؟</t>
  </si>
  <si>
    <t>بررسی فرم 1و2 پدیکلوزیس</t>
  </si>
  <si>
    <t>آیا بررسی  وضعیت بهداشت محیط مدارس (مدارس مروج سلامت )  انجام شده است ؟</t>
  </si>
  <si>
    <t>چک لیست سلامت محیط مدارس-چک لیست مدارس مروج-مستندات صدورکارت تندرستی و....</t>
  </si>
  <si>
    <t>وجودبرنامه سالیانه آموزشی</t>
  </si>
  <si>
    <t>مستندات صورتجلسات آموزشی وکمیته ها</t>
  </si>
  <si>
    <t xml:space="preserve"> آیا مشاوره فردی و خانوادگی مندرج در بسته های خدمت نوجوانان وجوانان انجام گرفته است ؟</t>
  </si>
  <si>
    <t>مستنداتو صورتجلسات دوره های آموزشیدرزمینه ازدواج سالم وشیوه زندگی سالم</t>
  </si>
  <si>
    <t>آیاپیگیری وارجاع موارد اختلال شناسایی شده درنوجوانان وجوانان( اختلالات رشد،  بينايي، شنوایی ،پديكولوزيس وفشارخون و...) و مراقبت ویژه بموقع انجام گرفته است ؟</t>
  </si>
  <si>
    <t>بررسی فرمهای ارجاع وپیگیری</t>
  </si>
  <si>
    <t>آیا بررسی وارزیابی رفتارهای پرخطر(تغذیه -تحرک بدنی،خشونت ، استرس و دخانیات وسوء مصرف مواد وریسک فاکتورهای آسیب های اجتماعی و... ) انجام شده است؟</t>
  </si>
  <si>
    <t>آیا گزارشات آماری برنامه طبق دستورالعمل و به طور صحیح تکمیل و بموقع ارسال میگردد؟</t>
  </si>
  <si>
    <t>بررسی گزارشات آماری</t>
  </si>
  <si>
    <t>آیا ثبت اطلاعات سلامت نوجوانان ومدارس به صورت الکترونیک انجام شده است ؟</t>
  </si>
  <si>
    <t>بررسی پرونده الکترونیک سلامت مدارس -jms</t>
  </si>
  <si>
    <t xml:space="preserve">آیا اطلاعات مراقب سلامت/بهورز در خصوص تعاریف موارد مظنون،راههای پیشگیری و انتقال  بیماریهای مشترک بین انسان وحیوان  (تب کریمه کنگو،سالک،تب مالت،هاری،مالاریا)مطلوب است و مهارت کافی در زمینه تهیه نمونه لام خون مالاریا دارد؟ </t>
  </si>
  <si>
    <t xml:space="preserve">آیا مراقب سلامت/بهورز تعاریف موارد مظنون راههای پیشگیری و انتقال بیماری منتقله از اب و غذا(وبا ،طغیانهای آب وغذا،تیفویید ،اسهال خونی بوتولیسم ، هپاتیت A-E) را می داند و مهارت کافی در تهیه نمونه التور دارد؟ </t>
  </si>
  <si>
    <t xml:space="preserve">آیا اطلاعات مراقب سلامت در خصوص تعاریف موارد مظنون، راههای پیشگیری و انتقال بیماری آنفلوانزا، سل و جذام مطلوب است و مهارت کافی در تهیه نمونه خلط دارد؟ </t>
  </si>
  <si>
    <t>اطلاعات طبق دستورالعمل آنفلوانزا،سل و جذام</t>
  </si>
  <si>
    <t>آیا کارمند بهداشتی تعاریف  HIV  / ایدز و تفاوت آنها – راههای انتقال – راههای پیشگیری – راههای عدم انتقال – دوره پنجره - اهمیت تشخیص و درمان به هنگام HIV – مراحل بیماری - اپیدمی متمرکز و .. را می داند و مهارت کافی در انجام راپید تست HIV دارد؟ (دستورالعمل مربوطه  )</t>
  </si>
  <si>
    <t>دستوالعمل HIV و بیماریهای آمیزشی</t>
  </si>
  <si>
    <t>آیا مراقب سلامت تعاریف  سندرمیک و راههای پیشگیری و انتقال بیماریهای قابل پیشگیری با واکسن (سرخک،سرخجه و سرخجه مادرزادی،فلج اطفال،سیاه سرفه ، دیفتری، مننژیت ) را می داند و اطلاعات کافی در خصوص دستورالعمل چاپ جدید ایمنسازی دارد ؟</t>
  </si>
  <si>
    <t>تعاریف طبق دستورالعمل قابل پیشگیری با  واکسن -تمام موارد</t>
  </si>
  <si>
    <t>آیا  پوشش ایمنسازی  گروههای هدف(کودکان،زنان باردار،دانش آموزان و...)بالای 95درصد و مطلوب است و جدول تعداد بیماریهای واگیر دار مشخص و در برد نصب شده است ؟</t>
  </si>
  <si>
    <t>آمار ایمنسازی،دفتر واکسیناسیون و جدول تعداد بیماریهای واگیر</t>
  </si>
  <si>
    <t>آیا لیست  مکانها و کانونهای پر خطر تهیه و تمهیدات لازم برای ارائه خدمات از جمله بازدید، واکسیناسیون اندیشیده شده است ؟  (امارمناطق عشایر وسیاری، مراکز نگهداری کودکان استثنایی و عقب مانده ذهنی ، شیرخوارگاه ،  زندان،  کمپها،مراکز ترک اعتیاد ،MMT,DIC, )</t>
  </si>
  <si>
    <t>صورتجلسات، برنامه اکتیو واکسن عشایرو مستندات مذکور</t>
  </si>
  <si>
    <t>آیا امکانات / تجهیزات  مورد نیاز  بیماریابی به صورت کامل وجود دارد ؟ (راپید تست HIV،محیط ترانسپورت،سواب رکتال ،لام مالاریا، قوطی نمونه خلط)</t>
  </si>
  <si>
    <t>مشاهده موجودی تجهیزات مذکور</t>
  </si>
  <si>
    <t xml:space="preserve"> آیا آخرین دستورالعمل‌های بیماریهای واگیردار در پایگاه یا خانه بهداشت موجود است و دستورالعمل‌ها ودیگر مواد / منابع آموزشی به صورت منظم نگهداری و بایگانی شده است ؟</t>
  </si>
  <si>
    <t>موجود بودن دستوالعملهای بیماریهای واگیر دار</t>
  </si>
  <si>
    <t>بررسی نمودار منحنی درب یخچال</t>
  </si>
  <si>
    <t xml:space="preserve">آیا موارد حیوان گزیدگی مطابق دستورالعمل مراقبت می گردد ؟( گزارش تلفنی،شستشو با آب وصابون، پیگیری انجام واکسیناسیون) </t>
  </si>
  <si>
    <t xml:space="preserve">آیا فرم مراقبت وپیگیری بیماری(روند درمان تا حصول نتیجه) درپرونده خانوار برای بیماریهای واگیر دار تکمیل و موجود است و مراقب سلامت در این خصوص مراقبت کافی به عمل آورده است؟ ؟ </t>
  </si>
  <si>
    <t>بررسی فرم پیگیری بیماریها</t>
  </si>
  <si>
    <t>آیا خانواده بیماران هپاتیت های B,C از نظر ابتلا و سابقه واکسیناسیون آنها مورد بررسی قرار گرفته است و برای اعضای خانواده بیمار واکسن هپاتیتB تزریق کرده است؟  (فرم پیگیری بیماران )</t>
  </si>
  <si>
    <t xml:space="preserve">بررسی فرم پیگیری بیماران </t>
  </si>
  <si>
    <t>آیا گروه های در معرض خطر جهت گرفتن لوازم کاهش آسیب و آزمایش HIV به مراکز و پایگاه مشاوره بیماریهای رفتاری ارجاع داده می شود.</t>
  </si>
  <si>
    <t>دفتر ثبت نام بیماران و فرم دریافت لوازم کاهش آسیب و فرم درخواست نمونهHIV</t>
  </si>
  <si>
    <t>آیا موارد مشکوک به آنفلوانزا را به پزشک مرکز ارجاع می گردد و برای افراد در معرض خطر واکسن آنفلوانزا تزریق شده است ؟</t>
  </si>
  <si>
    <t>دفتر ارجاع و لیست واکسن آنفلوانزا</t>
  </si>
  <si>
    <t>آیا در یکسال اخیر موردی از بیماریهای مشمول مراقبت (تب و راش ، سرخجه ماردرزادی،فلج اطفال)شناسایی، گزارش و به موقع تحت مراقبت قرار گرفته است؟</t>
  </si>
  <si>
    <t>فرم پیگیری بیماران</t>
  </si>
  <si>
    <t xml:space="preserve">آیا افراد تب دار و کسانی که به مناطق مالاریا خیز مسافرت داشته اند  را بررسی و نمونه لام مالاریا اخذ کرده است؟ </t>
  </si>
  <si>
    <t>بررسی دفتر ثبت نام بیماران و دفتر مالاریا</t>
  </si>
  <si>
    <t xml:space="preserve">ایا مراقب سلامت از موارد اسهالی مراجعه کننده به پایگاه /خانه بهداشت نمونه التور اخذ کرده است؟ </t>
  </si>
  <si>
    <t xml:space="preserve">دفتر ثبت نام بیماران-فرم بیماریابی التور </t>
  </si>
  <si>
    <t xml:space="preserve">آیا مراقب سلامت از موارد مشکوک به سل تمونه تهیه می کند؟ </t>
  </si>
  <si>
    <t xml:space="preserve">دفتر ثبت نام بیماران-بررسی فرم شماره ا سل </t>
  </si>
  <si>
    <t xml:space="preserve">آیا کارمند بهداشتی آموزش به جمعیت هدف برای بیماریهای واگیر دار(مشترک آنسان و حیوان با اولویت اجرای مدلSHEP تب مالت، منتقله از آب و مواد غذایی،ایدز و بیماریهای آمیزشی،ایمنسازی، سل،آنفلوانزا و بیماریهای قابل پیشگیری با واکسن، انجام داده است؟ </t>
  </si>
  <si>
    <t>ثبت دردفترآموزش بهداشت</t>
  </si>
  <si>
    <t xml:space="preserve">ایا آموزش به بیماران وخانواده وموارد تماس بیماری واگیر دار انجام  شده است؟ </t>
  </si>
  <si>
    <t>آیا موارد عدم مراجعه واکسن بعد از سه روز به صورت تلفنی و  اکتیو پیگیری شده اند و همچنین راهکاری برای مواقع قطع برق و جلوگیری از خراب شدن واکسن وجود دارد؟ .</t>
  </si>
  <si>
    <t>بررسی پرونده کودک، وجود واکسن کریر و آیس بک حداقل4عدد</t>
  </si>
  <si>
    <t xml:space="preserve">آیا بیماران  واگیر دارتا بهبودی و حصول  نتیجه تحت پیگیری قرار گرفته اند و همچنین پیگیری جواب نمونه ها تهیه شده از ازمایشگاه صورت گرفته است؟ </t>
  </si>
  <si>
    <t>بررسی فرم پیگیری بیماران و نتایج نمونه ها</t>
  </si>
  <si>
    <t>آیا مورد مظنون به بیماری واگیر دار به موقع مطابق دستورالعمل کشوری به سطوح بالاتر گزارش تلفنی یا کتبی شده است و  سیستم نظام گزارش دهی فعال (جمع آوری اطلاعات از مطب ها و بیمارستانهای  تحت پوشش)و بایگانی مطلوب است؟</t>
  </si>
  <si>
    <t>بررسی فرمهای گزارش دهی بیماریها</t>
  </si>
  <si>
    <t xml:space="preserve"> آیا آمارهای ماهیانه به موقع و صحیح تهیه و به سطوح بالاتر ارسال شده است و ثبت موارد اسهالی به صورت روزانه در نمودار بروز اسهالی انجام می گیرد؟ </t>
  </si>
  <si>
    <t>بررسی آمار و نمودار بروز اسهالی</t>
  </si>
  <si>
    <t>یا کارشناس/بهورز اطلاعات لازم درزمینه مراقبت های بیماریهای غیرواگیررا  طبق بسته خدمتی را دارد؟</t>
  </si>
  <si>
    <t>چهار سوال بسته خدمتی غیرواگیر</t>
  </si>
  <si>
    <t>آیا ارائه دهنده خدمت اطلاعات لازم را در خصوص تن سنجی ،شیوه زندگی عوامل خطر،علائم وعوارض بیماریهای  غیر واگیر  را داردومعاینات وبررسی های مورد نیاز (اندازه گیری فشارخون ،بررسی وضعیت ،جسمی  )(دور کمر ونحوه محاسبه BMI)را بطورکامل و به درستی انجام میدهد؟</t>
  </si>
  <si>
    <t>آیا ارزیابی غربالگری بیماری های نوزادی در بدو تولد (هیپو تیروییدی نوزادی- فنیل کتونوریا - شنوایی )شیرخوار کمتراز 2 ماه انجام شده است؟</t>
  </si>
  <si>
    <t>بررسی 4فرم ثبت بیماران فنیل کتونوریا، هیپو تیروییدی نوزادی، (طبق دستورالعمل)</t>
  </si>
  <si>
    <t>آیا غربالگری وبیمار یابی فشارخون ،دیابت ،....انجام شده است ؟</t>
  </si>
  <si>
    <t>بررسی  فرم شماره1غربالگری دیابت وفشارخون و برنامه نرم افزاری</t>
  </si>
  <si>
    <t xml:space="preserve">آیا سالمند از نظر سوابق بیماری (فردی و خانوادگی با گرفتن شرح حال  )، بررسی عوامل  و نشانه های خطراز نظر وضعیت بیماریهای( قلبی، دیابت، ، دیس لیپیدمی، فشار خون، پوکی استخوان آسم و COPD، اختلالات بینایی وشنوایی،سرطانها  وضعیت شیوه زندگی سالم(تغذیه، تحرک بدنی، عدم استعمال دخانیات ، وضعیت تغذیه ای  بررسی شده است؟ </t>
  </si>
  <si>
    <t>(بررسی سه فرم مراقبت دوره ای سالمندان- بررسی فرم شماره 1 غربالگری دیابت وفشارخون)بسته خدمتی بیماریهای غیرواگیر</t>
  </si>
  <si>
    <t>آیا نوزادان بیمار(هیپو تیروئیدی، فنیل کتونوریا، تالاسمی، شنوایی، بینایی،) طبق دستورالعمل  پیگیری ومراقبت شده اند؟</t>
  </si>
  <si>
    <t xml:space="preserve">بررسی 4فرم پیگیری بیماریها </t>
  </si>
  <si>
    <t>آیا برحسب مورد، پیگیری ومراقبت جهت بیماران (از نظر فشار خون بالا، دیابت، سرطان سینه وکولورکتال ، بیماریهای قلبی عروقی و عوامل خطر آن) و افراد در معرض خطر انجام شده است؟</t>
  </si>
  <si>
    <t>آیا زوجین ناقل از نظر دریافت خدمات تنظیم خانواده ،انجام آزمایشات PND مرحله اول و دوم، تحت مراقبت  قرار گرفته ودرموارد تالاسمی ماژور پیگیری سقط جنین  صورت گرفته است ؟</t>
  </si>
  <si>
    <t>بررسی پرونده زوج ناقل</t>
  </si>
  <si>
    <t>آیا بر حسب نیاز آموزش و مشاوره در زمینه شیوه زندگی سالم، آمادگی خانوار در برابر مخاطرات و کاهش عوامل خطر بیماریها(تغذیه نامناسب، كم تحركي، چاقي، مصرف دخانيات، رفتارهای پرخطرو...) و بیماریهای غیر واگیر(فشار خون بالا بیماریهای قلبی عروقی ، دیابت، سرطان پستان و،کولورکتال و سرویکس، آسم ، اختلال شنوایی)به سالمند ارائه شده است؟</t>
  </si>
  <si>
    <t>بررسی صورتجلسات و مراجعه به درب منزل</t>
  </si>
  <si>
    <t>آیا توصیه و مشاوره با مادردر مورد مراقبت از بیماران شناسایی شده در غربالگری (هیپو تیروییدی نوزادی- فنیل کتونوریا - تالاسمی - شنوایی )  انجام شده است؟</t>
  </si>
  <si>
    <t>بررسی پرونده بیماران و مراجعه به درب منزل</t>
  </si>
  <si>
    <t>آیا توصیه و مشاوره درزمینه  توانمند سازی والدین  با مادردرخصوص پیشگیری ازسوانح و حوادث انجام گرفته است ؟</t>
  </si>
  <si>
    <t>بررسی فرمهای مربوطه</t>
  </si>
  <si>
    <t>آیاپیگیری موارد ارجاع و دریافت بازخورد از سطوح پذیرنده ارجاع انجام شده است؟</t>
  </si>
  <si>
    <t>بررسی فرمهای ارجاع و پاسخ ارجاع</t>
  </si>
  <si>
    <t>آیا کودکان بیمار نیازمند ارجاع ( هیپوتیروئیدی، فنیل کتونوریا، تالاسمی، مشکلات شنوایی، بینایی، شناسایی و به موقع ارجاع شده اند؟</t>
  </si>
  <si>
    <t>آیا گزارشات آماری برنامه های غیرواگیر طبق دستورالعمل و به موقع ارسال شده است ؟</t>
  </si>
  <si>
    <t xml:space="preserve">بررسی فرم های آماری </t>
  </si>
  <si>
    <t>گزارشات ارسال و به هنگام 4 و ارسال دیرتر از موعد 2 ،عدم ارسال صفر</t>
  </si>
  <si>
    <t>آیا آمار واطلاعات مراقبت از سالمندان(اعم از موارد ارزیابی، غربالگری، فعالیتهای آموزشی ومشاوره ای) بدرستی تکمیل وبموقع(بصورت فصلی) به سطوح بالاتر گزارش شده است؟</t>
  </si>
  <si>
    <t>آیا مراقب سلامت/بهورز اطلاعات لازم درزمینه اختلالات روانی و سوء مصرف مواد /الکل  را  دارد؟</t>
  </si>
  <si>
    <t>آیا  وضعیت روانشناختی و رفتاری( عقب ماندگی ذهنی وصرع و کودک آزاری) کودک زیر 6 سال ارزیابی شده است؟</t>
  </si>
  <si>
    <t>بررسی 3 فرم غربالگری عقب ماندگی ذهنی و صرع و کودک آزاری</t>
  </si>
  <si>
    <t>آیا وضعیت روانشناختی و  سوء مصرف مواد/الکل وهمسرآزاری  ارزیابی شده است؟</t>
  </si>
  <si>
    <t>بررسی 3 فرم غربالگری اختلالات روانشناختی/سوء مصرف مواد و الکل , همسر آزاری</t>
  </si>
  <si>
    <t>آیا بررسی سوابق بیماری روانی  فردی، خانوادگی و مصرف داروهای روانپزشکی ارزیابی  انجام شده است ؟</t>
  </si>
  <si>
    <t>بررسی 3 فرم شرح حال روانپزشکی</t>
  </si>
  <si>
    <t>آیا افراد  در معرض خطر  اختلالات روانی و  سوء مصرف مواد/الکل تعیین و شناسایی شده اند؟</t>
  </si>
  <si>
    <t>بررسی 3 فرم غربالگری اختلالات روانشناختی/سوء مصرف مواد و الکل- عقب ماندگی ذهنی و صرع و کودک آزاری/همسر آزاری</t>
  </si>
  <si>
    <t>آیا افراد مشکوک به اختلال روانی و سوء مصرف مواد/الکل  تعیین و شناسایی شده اند؟</t>
  </si>
  <si>
    <t>آیا افراد  دارای  اختلالات روانی و  سوء مصرف مواد/الکل تعیین و شناسایی شده اند؟</t>
  </si>
  <si>
    <t>آیا  مراقبت لازم(نحوه  مصرف منظم دارو ،پیگیری علائم بیماری و عوارض جانبی داروها) توسط مراقب سلامت/بهورز/پزشک  در خصوص اختلالات روانی انجام داده است؟</t>
  </si>
  <si>
    <t xml:space="preserve">آیا برنامه زمانبندی آموزشی جهت آموزش های روانشناسی برای عموم مردم وجود دارد؟ </t>
  </si>
  <si>
    <t>بررسی فرم تفضیلی آموزشی</t>
  </si>
  <si>
    <t xml:space="preserve">آیا آموزش عمومی در خصوص شيوه زندگي سالم ،  خودمراقبتی  ،  پيشگيري از رفتارهاي پرخطر (سوء مصرف مواد/الکل، رفتار جنسي غير ايمن، خشونت) و بلوغ ارائه شده است؟ </t>
  </si>
  <si>
    <t xml:space="preserve"> آیا مشاوره فردی و خانوادگی برای گروه های هدف( مشکوک در معرض خطر و دارای اختلال روانی) انجام گرفته است ؟</t>
  </si>
  <si>
    <t>آیا افراد دارای اختلالات روانی تحت پیگیری قرار گرفته و زمان مراجعه بعدی فرد مشخص شده است؟</t>
  </si>
  <si>
    <t>آیا موارد نیازمند ارجاع فوري و غير فوري به موقع ارجاع شده اند ؟</t>
  </si>
  <si>
    <t>آیا پیگیری دریافت پسخوراند ارجاع صورت گرفته است ؟</t>
  </si>
  <si>
    <t xml:space="preserve">آیا فرمهای آماری اختلالات روانی موجود است؟ </t>
  </si>
  <si>
    <t>بررسی فرمهای آماری</t>
  </si>
  <si>
    <t>آیا فرمهای آماری اختلالات روانی به طور صحیح تکمیل و بموقع ارسال میگردد؟</t>
  </si>
  <si>
    <t>بررسی فرمهای آماری و تارخ ارسال فرمها</t>
  </si>
  <si>
    <t>آیا پنل مدیریتی شاخص ها و عملکرد بهداشت روان  موجود است؟</t>
  </si>
  <si>
    <t>مشاهده پنل( بررسی  شاخص ها , پوشش ها و تحلیل آماری)</t>
  </si>
  <si>
    <t xml:space="preserve">اطلاعات بهورز/کارشناس مراقب سلامت در خصوص برنامه های بهداشت محیط ( موادغذایی، بهسازی محیط ،آب وفاضلاب،هواو...)  مطلوب می باشد وعملکرد آن طبق اطلاعات آن مناسب می باشد </t>
  </si>
  <si>
    <t xml:space="preserve">پرسش حداقل 4 سوال و بررسی عملکرد در رابطه با آن سوال </t>
  </si>
  <si>
    <t>آیا در برنامه ابتکارات جامعه محور (روستای سالم /شهرسالم) نیازهای اساسی منطقه (مشکلات جامع) جمعیت تحت پوشش شناسایی،اولویت بندی شده است؟</t>
  </si>
  <si>
    <t>آیا نسبت به  بازدید ، نظارت وکنترل برمدیریت  جمع آوری زباله های خانگی  ، پسماندهای حیوانی و کشاورزی  خانوارها ،فاضلاب و محلهای نگهداری دام   از دیدگاه بهداشتی اقدامی صورت گرفته است ؟</t>
  </si>
  <si>
    <t>آیا پایش از منازل مسکونی خانوارها  انجام ودر پرونده خانوار ثبت شده است ( شناسایی خانوارهای  فاقد مسکن بهداشتی)؟ ودراین زمینه آموزش های لازم جهت بهداشتی نمودن منازل صورت گرفته است؟</t>
  </si>
  <si>
    <t>آیا خانوارهای فاقد سرویس بهداشتی براساس سرشماری سالانه خانه بهداشت  /پایگاه شناسایی شده اند؟ و برآورد تعداد ونوع مصالح مورد نیاز جهت بهسازی یا احداث توالت روستایی از طریق (بازدید منزل به منزل ولیست خانوارها و...) انجام گرفته است؟</t>
  </si>
  <si>
    <t>آیا بازدید وبررسی از منابع تامین کننده آب آشامیدنی در منطقه تحت پوشش فاقد لوله کشی انجام شده است ؟</t>
  </si>
  <si>
    <t>پرونده آب آشامیدنی روستا -فرم 9/6</t>
  </si>
  <si>
    <t>آیا شناسایی مراکزتهیه، توزیع و عرضه موادغذایی و بازرسی ازاین مراکز دربخش های بهداشت فردی، ساختمان، ابزاروتجهیزات و بهداشت موادغذایی صورت گرفته است؟</t>
  </si>
  <si>
    <t>مشاهده لیست مراکز-بازدید ازوضعیت مراکز</t>
  </si>
  <si>
    <t>آیا بازرسی از سامانه آبرسانی  تامین آب آشامیدنی صورت گرفته است ودر پرونده آب آشامیدنی روستا ثبت شده است ؟</t>
  </si>
  <si>
    <t>بازدید ماهیانه از سامانه- ثبت در پرونده</t>
  </si>
  <si>
    <t>آیا شناسایی اماکن عمومی و بازرسی ازاین اماکن دربخش های بهداشت فردی، ساختمان، ابزاروتجهیزات  صورت گرفته است؟</t>
  </si>
  <si>
    <t>مشاهده لیست اماکن-بازدید ازوضعیت اماکن</t>
  </si>
  <si>
    <t>آیا پایش، نظارت و نمونه برداری برنامه های بهداشت موادغذایی ازجمله حذف جوش شیرین ازنان واستفاده ازنمک تصفیه شده درفرآیندتولیدنان سنتی، مصرف و عرضه نمک وروغن درمراکز طپخ و وتهیه موادغذایی، شیرو فرآورده های لبنی، وضعیت ساختمانی آشپزخانه ومحل نگهداری موادغذایی خانوارهای روستایی و حاشیه شهرها و... براساس دستورالعمل های سلامت وایمنی موادغذایی درسطح توزیع وعرضه می باشد؟</t>
  </si>
  <si>
    <t>آیا در جهت اجرای بهینه برنامه های اولویت دار جامعه  محور پیشنهاداتی ارائه گردیده است واین پیشنهادات اجرایی شده است؟</t>
  </si>
  <si>
    <t>آیا در برنامه های بهداشت محیط روستا ( بهسازی محیط،ابتکارات جامعه محور) همکاری بین بخشی و جلب مشارک مردمی صورت گرفته است ؟</t>
  </si>
  <si>
    <t xml:space="preserve">بررسی صورت جلسات - فرم بهسازی محیط </t>
  </si>
  <si>
    <t>آیا منابع آلوده کننده هوا در محدوده تحت پوشش شناسایی شده و نسبت به آموزش اقشار حساس در مقابله با آثار زیانبار آلودگی هوا از جمله ریزگردها صورت گرفته است؟</t>
  </si>
  <si>
    <t>فرم-پرونده</t>
  </si>
  <si>
    <t>آیا محدوده کاهش یا عدم وجود کلرآزاد باقیمانده درسامانه های تامین آب منطقه مشخص شده است ؟</t>
  </si>
  <si>
    <t xml:space="preserve">نتایج کلرسنجی هفتگی درپرونده آب و سامانه جامع بازرسی </t>
  </si>
  <si>
    <t>آیا میزان کلر خواهی آب انجام و محلول کلرمادر( یک درصد) جهت خانوارهای فاقد دسترسی به شبکه عمومی تهیه وتوزیع می گردد ؟</t>
  </si>
  <si>
    <t xml:space="preserve">اطلاعات - پرونده آب آشامیدنی </t>
  </si>
  <si>
    <t>آیا مکاتبه در خصوص رفع مشکلات شبکه آبرسانی و فاضلاب با مرکز بهداشتی درمانی انجام داده است  ؟(بازده زمانی سه ماه)</t>
  </si>
  <si>
    <t xml:space="preserve"> پرونده مکاتبات آب </t>
  </si>
  <si>
    <t xml:space="preserve">آیا ثبت کلرسنجی و آزمایشات باکتریولوژِی وشیمیایی در پرونده آب سامانه جامع مدیریت بازرسی مرکزسلامت محیط و کار انجام شده است؟ </t>
  </si>
  <si>
    <t xml:space="preserve">پرونده آب - سامانه جامع بازرسی </t>
  </si>
  <si>
    <t>آیا اقداماتی در جهت پیشگیری وکنترل عوامل محیطی موثر بربیماری های منتقله از آب  صورت گرفته است؟ ودر صورت طغیان به مقامات بالاتر گزارش شده است؟</t>
  </si>
  <si>
    <t>پرونده آموزشی - فرم های طغیان</t>
  </si>
  <si>
    <t>آیابازدید از مطب ها و مراکز بهداشتی درمانی و پیگیری جهت رفع نواقص بهداشتی صورت گرفته و دفع و بی خطرسازی پسماندهای عفونی به خوبی انجام می شود؟</t>
  </si>
  <si>
    <t>آیا آموزش برنامه های بهداشت موادغذایی به گروه های هدف ازجمله مادران ، دانش آموزان، کودکان، متصدیان مراکز موادغذایی و اماکن عمومی و...) طبق دستورالعمل های مربوطه می باشد؟</t>
  </si>
  <si>
    <t>مشاهده صورتجلسات- بازدید ازمحل م پرسش ازگروه های هدف</t>
  </si>
  <si>
    <t>آیا علاوه بر برنامه های آموزشی مضرات استعمال دخانیات به گروه های هدف(خانواده،مدارس،اصناف،کارخانجات)و معرفی افراد عاقمند  ترک سیگاربه مراکزمشاوره،برخورد قانونی با مراکز و اماکنی که اقدام به عرضه و استعمال دخانیات میشود.</t>
  </si>
  <si>
    <t>آیا با توجه به شناسایی کانون های تجمع حشرات و ناقلین،پیش بینی مقدار سم و گندزدای مورد نیاز و نگه داری در فضای مناسب صورت گرفته است؟</t>
  </si>
  <si>
    <t>ارزیابی کانون تجمع حشرات و ناقلین، تهیه لیست پیش بینی سموم و گندزداها،نگه داری در فضای مناسب</t>
  </si>
  <si>
    <t>آیا اجرا وپیگیری قانون ماده 13 موادآشامیدنی، خوردنی، آرایشی و بهداشتی براساس گردش کار دستورالعمل (اخطارتعطیل، پلمب، فک پلمب، توقیف، لاک و مهر محموله های موادغذایی، تعیین تکلیف ازطریق مقامات قضایی و...) صورت گرفته است؟</t>
  </si>
  <si>
    <t>آیا اقدامات و پیگیری برنامه پیشگیری و کنترل عوامل محیطی موثربربیماری های منتقله ازغذا ومشترک بین انسان ودام مطابق باگردش کاردستورالعمل مربوطه می باشد؟</t>
  </si>
  <si>
    <t xml:space="preserve">آیا اطلاعات آماری بهداشت محیط در خصوص فعالیتهای بهداشت محیط ( آمار 110 ) به درستی تکمیل گردیده است </t>
  </si>
  <si>
    <t xml:space="preserve">آیا کارگاههای خانگی از غیر خانگی تفکیک گردیده و نسبت به تکمیل فرم بازدید کارگاههای تحت پوشش کمتر از 20 نفر شاغل در منطقه تحت پوشش (خانگی وغیرخانگی )اقدام گردیده است ؟ </t>
  </si>
  <si>
    <t>آیا یک نسخه از فرم بازدید تکمیل شده به کارفرما یا نماینده وی ارائه گردیده ونسخه دوم آن در بایگانی موجود است؟</t>
  </si>
  <si>
    <t>بررسی 3 پرونده وصفحه 3 پرونده خانوارو مراجعه به واحدهای کارگاهی</t>
  </si>
  <si>
    <t>آیا کارگران تحت پوشش مورد معاینه قرار گرفته اند ؟(طبق فرم معاینات شغلی)</t>
  </si>
  <si>
    <t xml:space="preserve">بررسی 3 پرونده  معاینات شغلی 
فرم معاینات دقیق ودرست تکمیل شده باشد.
آزمایشات مورد نیاز طبق مواجهه شغلی درخواست شده باشد
موارد ارجاع پیگیری شده باشد
</t>
  </si>
  <si>
    <t>آیا برنامه بهداشت قالیبافان در کارگاههای قالیبافی انجام گردیده است ؟( در صورت وجود داشتن کارگاه)</t>
  </si>
  <si>
    <t>آیا برنامه سلامت، ایمنی و بهداشت عوامل اجرایی پسماندها انجام گردیده است ؟</t>
  </si>
  <si>
    <t>عوامل اجرایی پسماند از وسایل حفاظت فردی مناسب استفاده کنند.(بازدید از محل)
واکسیناسیون شاغلین پسماند انجام گردد</t>
  </si>
  <si>
    <t>آیا برنامه بهداشت کشاورزی انجام گردیده است ؟ (طبق دستورالعمل بهداشت کشاورزی)</t>
  </si>
  <si>
    <t>بررسی فرم آماری بهداشت کشاورزی در محیط کار</t>
  </si>
  <si>
    <t>آیا در خصوص  عوامل زیان آور محیط کار به کشاورزان در سطح مزرعه ،باغ ،حوضچه های پرورش ماهی (کشاورزی روباز )آموزش داده شده است ؟</t>
  </si>
  <si>
    <t>آیا آموزش گروهی وچهره به چهره به کشاورزان در رفع نواقص بهداشتی کارگاههای کشاورزی مسقف داده شده است ؟</t>
  </si>
  <si>
    <t>آیا آموزش به کارفرمایان و شاغلین درهنگام بازدیدکارگاهی در زمینه بهداشت حرفه ای داده شده است؟</t>
  </si>
  <si>
    <t>آیا آموزش ونظارت لازم بربکارگیری لوازم حفاظت فردی کشاورزان در کارگاههای کشاورزی مسقف وروباز صورت گرفته است ؟</t>
  </si>
  <si>
    <t>آیا کارگاههای تحت پوشش جهت پیگیری مورد بازدید دوم وسوم قرار گرفته وپیگیریها منجر به رفع نقص شده است  ؟</t>
  </si>
  <si>
    <t>بررسی فرم بازدید 3 پرونده کارگاهی وبازدید از کارگاه</t>
  </si>
  <si>
    <t>آیا نسبت به ثبت اطلاعات در سامانه یا تکمیل دفاتر ثبت روزانه اقدام گردیده است؟(نتیجه بازدید اول،دوم وسوم)</t>
  </si>
  <si>
    <t>بررسی سامانه یا بررسی دفتر ثبت</t>
  </si>
  <si>
    <t>آیا نسبت به تکمیل فرمهای 2و1-111 و3-111 به صورت شش ماهه ویکساله  اقدام گردیده است؟</t>
  </si>
  <si>
    <t>فرم آمار 1-111
و2-111</t>
  </si>
  <si>
    <t>آیا کارگاه از نظر عوامل زیان آور محیط کار شامل : عوامل فیزیکی،شیمیایی،وارگونومی وثبت اطلاعات برمبنای  فرمهای بازدید کارگاهی   بررسی گردیده است ؟</t>
  </si>
  <si>
    <t>بررسی ثبت عوامل زیان آور در فرم بازدید 3 پرونده کارگاهی ومراجعه به کارگاه</t>
  </si>
  <si>
    <t xml:space="preserve">آیا کارگاه از نظرتأسیسات وتسهیلات بهداشتی (مطابق باآیین نامه ماده156 قانون کار)شامل: ساختمان ،تسهیلات بهداشتی(توالت ،دستشویی ،حمام ،آب مصارف بهداشتی دفع فاضلاب و...)و ثبت اطلاعات بر مبنای دستورالعمل تکمیل فرمهای بازدید کارگاهی  بررسی گردیده است ؟ </t>
  </si>
  <si>
    <t>بررسی ثبت تاسیسات وتسهیلات در فرم بازدید 3 پرونده کارگاهی ومراجعه به کارگاه</t>
  </si>
  <si>
    <t xml:space="preserve">آیا اطلاعات مراقب سلامت در زمینه برنامه های مدیریت خطر بلایا را کافی است؟ </t>
  </si>
  <si>
    <t>پرسش 10 سوال در زمینه برنامه های SARA - DART - EOP - DSS - SNS</t>
  </si>
  <si>
    <t xml:space="preserve">کامل 5 امتیاز ، (هربرنامه دو سوال 1 امتیاز ) </t>
  </si>
  <si>
    <t>0 - 5</t>
  </si>
  <si>
    <t xml:space="preserve">آیا مراقب سلامت مخاطرات طبیعی و انسان ساخت منطق خود را شناسایی و لیست نموده است ؟ </t>
  </si>
  <si>
    <t xml:space="preserve">بررسی و مشاهده لیست مخاطرات منطقه نصب شده در برد </t>
  </si>
  <si>
    <t>شناسایی و لیست کردن حداقل 4 مخاطره مهم منطقه 2 امتیاز - ناقص 1 امتیاز  - عدم شناخت صفر</t>
  </si>
  <si>
    <t>0- 2</t>
  </si>
  <si>
    <t>آیا مراقب سلامت با پیامدهای احتمالی مخاطرات آشنایی دارد ؟ ( آسیب به پرسنل بهداشتی - آسیب های سازه و غیر سازه ای به واحد - آسیب به جمعیت تحت پوشش )</t>
  </si>
  <si>
    <t>بررسی و مشاهده فرم گزارش مراقبت بلایا بطور فصلی</t>
  </si>
  <si>
    <t>آشنایی کامل با پیامدهای مخاطرات 4 امتیاز - ناقص 2 امتیاز و در صورت عدم شناخت صفر</t>
  </si>
  <si>
    <t>0 - 4</t>
  </si>
  <si>
    <t xml:space="preserve">آیا واحد آمادگی لازم برای مواجهه با شرایط اضطراری به مدت 72 ساعت را دارد؟ </t>
  </si>
  <si>
    <t xml:space="preserve">ذخیره آب، سوخت لوازم و ملزومات فنی - ذخیره پرسنلی - سیستم فراخوان پرسنل در مواقع اضطرار </t>
  </si>
  <si>
    <t>کامل 6 امتیاز ( هر آیتم 2 امتیاز )</t>
  </si>
  <si>
    <t>0 - 6</t>
  </si>
  <si>
    <t>آیا برای کاهش آسیب پذیری غیر سازه ای(جهت جلوگیری از  آسیب جانی - خسارت مالی و اختلال عملکردی) درواحد برنامه ای اجرا شده است ؟</t>
  </si>
  <si>
    <t>بررسی تصمیمات اخذ شده در صورتجلسه کمیته کاهش خطر بلایا در هرفصل</t>
  </si>
  <si>
    <t xml:space="preserve">کامل 6 امتیاز ( شناسایی آسیب پذیریها 3 امتیاز - اصلاح آسیب پذیریها 3 امتیاز ) </t>
  </si>
  <si>
    <t>آیا واحد و تجهیزات آن در مقابل حوادث و بلایا بیمه شده است ؟</t>
  </si>
  <si>
    <t>بررسی مستندات سالی یکبار</t>
  </si>
  <si>
    <t>در صورت بیمه شدن 2 در صورت عدم بیمه صفر</t>
  </si>
  <si>
    <t>0 - 2</t>
  </si>
  <si>
    <t>آیا برنامه ارزیابی و آموزش خانوارها در برابر بلایا در این واحد اجرا شده است؟</t>
  </si>
  <si>
    <t>بررسی پرونده حداقل پنج خانوار از منطقه تحت پوشش</t>
  </si>
  <si>
    <t xml:space="preserve">پوشش هر 20% خانوارها 1 امتیاز </t>
  </si>
  <si>
    <t>آیا برنامه آموزشی راه های مواجهه با بلایا برای خانوارها در این واحد اجرا می شود ؟</t>
  </si>
  <si>
    <t xml:space="preserve">ثبت و گزارش دهی </t>
  </si>
  <si>
    <t>آیا گزارش فعالیت های برنامه های DART و DSS  به سطوح بالاتر ارسال می گردد ؟</t>
  </si>
  <si>
    <t xml:space="preserve">بررسی آمار خانوارهای ارزیابی شده و فرم گزارش مراقبت بلایا بصورت فصلی </t>
  </si>
  <si>
    <t xml:space="preserve">کامل 3 امتیاز ( گزارش هر برنامه 5 / 1 امتیاز ) - عدم گزارش صفر  </t>
  </si>
  <si>
    <t>3 - 0</t>
  </si>
  <si>
    <t>آیا شاخص برنامه های مربوط به کاهش خطر در واحد محاسبه و رسم شده است ؟</t>
  </si>
  <si>
    <t xml:space="preserve">بررسی و مشاهده مستندات در واحد </t>
  </si>
  <si>
    <t xml:space="preserve">کامل 2 امتیاز - ناقص 1 امتیاز - عدم صفر </t>
  </si>
  <si>
    <t>2 - 0</t>
  </si>
  <si>
    <t>اطلاعات علمی بهورز یا کارشناس سلامت</t>
  </si>
  <si>
    <t>مصاحبه با بهورز یا کارشناس سلامت به صورت پرسش و پاسخ طبق سرفصل های آموزش و بلوک بهورزی</t>
  </si>
  <si>
    <t>0-4</t>
  </si>
  <si>
    <t>آیا بهورز یا کارشناس سلامت نحوه استفاده صحیح از مسواک و نخ دندان  را می داند؟</t>
  </si>
  <si>
    <t>مصاحبه با بهورز یا کارشناس سلامتبه صورت عملی با استفاده از مسواک ،ماکت و نخ دندان</t>
  </si>
  <si>
    <t>درصورت انجام صحیح روش استفاده برای هر کدام 2 امتیاز</t>
  </si>
  <si>
    <t>مصاحبه با بهورز یا کارشناس سلامت طبق سر فصل های آموزشی و بلوک بهورزی</t>
  </si>
  <si>
    <t>مصاحبه با بهورز یا کارشناس سلامت به صورت پرسش و پاسخ طبق سر فصل های آموزشی و بلوک بهورزی</t>
  </si>
  <si>
    <t>0-3</t>
  </si>
  <si>
    <t>در صورت بیان هر مورد 1 امتیاز</t>
  </si>
  <si>
    <t>وسایل کمک آموزشی</t>
  </si>
  <si>
    <t>آیا ماکت دندان ،مسئواک یا نخ دندان در خانه بهداشت یا پایگاه سلامت وجود دارد ؟</t>
  </si>
  <si>
    <t>مشاهده ماکت ،مسواک و نخ دندان</t>
  </si>
  <si>
    <t>وجود هر مورد 2 امتیاز</t>
  </si>
  <si>
    <t>0-6</t>
  </si>
  <si>
    <t>عملکرد و ارزیابی</t>
  </si>
  <si>
    <t>مشاهده و نصب برنامه و وجود صورتجلسه برگزاری برنامه ای آموزشی</t>
  </si>
  <si>
    <t>انجام وارنیش فلوراید برای گروه هدف 14-0 سال و ثبت در پرونده بهداشتی و ارجاع موارد خاص</t>
  </si>
  <si>
    <t>بررسی پرونده مادران باردار و شیرده و رویت فرم های مراقبتی</t>
  </si>
  <si>
    <t>انجام مصاحبه و سوال به صورت چهره به چهره از مادر و کودک</t>
  </si>
  <si>
    <t>پیگیری و گزارش دهی</t>
  </si>
  <si>
    <t>ارزیابی آگاهی</t>
  </si>
  <si>
    <t xml:space="preserve">آیا اطلاعات بهورز در خصوص دستورالعمل ها و آخرین دارونامه ها مطلوب  بوده و نحوه تبدیل ماه میلادی به شمسی را می داند </t>
  </si>
  <si>
    <t>چهار پرسش از بهورز</t>
  </si>
  <si>
    <t>هر سوال یک امتیاز</t>
  </si>
  <si>
    <t>وضعیت موجود</t>
  </si>
  <si>
    <t>آیا درخواست داروهای درمانی ماهیانه و براساس تعدادموجودی مصرفی واقعی بوده و برای 2 ماه تکمیل شده و موجودی اقلام  وداروهای بهداشتی مطابق با منطقه می باشد</t>
  </si>
  <si>
    <t>بررسی درخواست ها و تطبیق با داروها</t>
  </si>
  <si>
    <t>درست بودن هر سه مورد5، دو سوال 4،یک سوال 2،  صفر</t>
  </si>
  <si>
    <t>آیا  داروهای با تاریخ انقضاء کمتر از 6 ماه در خانه بهداشت موجود بوده همچنین لیست داروهای با تاریخ انقضای کمتر از 6 ماه به واحد دارویی شهرستان اعلام می گردد</t>
  </si>
  <si>
    <t>بررسی داروها و کنترل لیست داروهای تاریخ گذشته</t>
  </si>
  <si>
    <t>کامل5،نبود یک ایتم 3، نبود هر دو موردصفر</t>
  </si>
  <si>
    <t>آیا شرایط نگهداری داروها از جمله داروهای پیشگیری (از نظر(دما، نور، تهویه )  وضعیت چیدمان قفسه (منظم بر اساس تاریخ انقضاء) مناسب است</t>
  </si>
  <si>
    <t>بررسی  چهار موردشرایط نگهداری و چیدمان داروها</t>
  </si>
  <si>
    <t>هر مورد یک امتیاز</t>
  </si>
  <si>
    <t>آیا فرم تبدیل ماه میلادی به شمسی در خانه بهداشت وجود دارد.</t>
  </si>
  <si>
    <t>وجود فرم  در خانه بهداشت</t>
  </si>
  <si>
    <t>موجود بودن فرم 2,عدم وجود صفر</t>
  </si>
  <si>
    <t>آیا دستورالعمل ها و آخرین دارونامه ها در خانه بهداشت موجودبوده وبه صورت منظم بایگانی شده است.</t>
  </si>
  <si>
    <t>بررسی بایگانی دستورالعمل ها و دارونامه ها</t>
  </si>
  <si>
    <t>کامل 4،ناقص 2،صفر</t>
  </si>
  <si>
    <t>آیا دفتر داررویی بدون قلم خوردگی می باشد</t>
  </si>
  <si>
    <t>بررسی دفتر دارویی</t>
  </si>
  <si>
    <t>بدون قلم خوردگی 2،قلم خوردگی صفر</t>
  </si>
  <si>
    <t>آیا دفتر دارویی  براساس داروهای تحویلی در هر ماه تکمیل شده و موجودی داروی ثبت شده با موجودی قفسه دارویی مطابقت داشته و مصرفی داروها به صورت روزانه از دفتر کسر می شود.</t>
  </si>
  <si>
    <t>بررسی دفاتر و کنترل 4 دارو</t>
  </si>
  <si>
    <t>آیا فرم ثبت تاریخ انقضائ موجود بوده و به درستی تکمیل شده همچنین برروی قفسه  دارویی برچسب تاریخ انقضا زده شده است</t>
  </si>
  <si>
    <t>بررسی فرم ثبت تاریخ انقضاء و قفسه های دارویی</t>
  </si>
  <si>
    <t>درست بودن فرم ها و تاریخ انقضاء قفسه ها 4،نبود یک مورد 3، نبود دو آیتم 1،صفر</t>
  </si>
  <si>
    <t>آیا دفتر بیماران در خانه بهداشت موجود و به درستی تکمیل و به روز می باشد</t>
  </si>
  <si>
    <t xml:space="preserve">بررسی 5مورد در دفتر بیماران </t>
  </si>
  <si>
    <t>آیا داروهای توزیع شده به بیماران و مراجعین مناسب با شرایط مراجعه کننده می باشد</t>
  </si>
  <si>
    <t>بررسی چهار مورد</t>
  </si>
  <si>
    <t>آیا اطلاعات افراد گروههای هدف در خصوص خدمت مورد نیاز مطلوب بوده و آموزش لازم درخصوص تناوب مراجعات به خانه بهداشت رادریافت کرده اند</t>
  </si>
  <si>
    <t>مصاحبه با گیرنده خدمت</t>
  </si>
  <si>
    <t>آیا بهورز در جهت رفع ایرادات پایش قبلی اقدامات لازم را انجام داده است</t>
  </si>
  <si>
    <t>بررسی ایرادات قبلی</t>
  </si>
  <si>
    <t xml:space="preserve">کامل برطرف شده80،4 درصد برطرف شده 3، 60 درصد برطرف شده 2، 40 درصد 1،کمتر 40 درصد صفر </t>
  </si>
  <si>
    <t xml:space="preserve">آیا اسناد پایش ستاد شهرستان و مرکز بهداشتی درمانی در خانه بهداشت موجود می باشد </t>
  </si>
  <si>
    <t>بررسی اسناد پایش ها</t>
  </si>
  <si>
    <t>آیا در پایان هر ماه موجودی قفسه ها و دفاتر تطبیق داده می شوند</t>
  </si>
  <si>
    <t>بررسی و تطابق  چهار مورد قفسه ها با دفاتر</t>
  </si>
  <si>
    <t>عدم انجام =0
انجام ناقص هر پرونده = 1
انجام کامل هر پرونده =2</t>
  </si>
  <si>
    <t xml:space="preserve">عدم انجام=0
انجام صحیح هرمراقبت پیش از بارداری، بارداری و پس از زایمان مادر =1     </t>
  </si>
  <si>
    <t>پاسخ نادرست هر مادر =0
پاسخ ناقص هر مادر = 1
پاسخ کامل هر مادر=2</t>
  </si>
  <si>
    <t>پاسخ نادرست مادر =0
پاسخ ناقص مادر = 1
پاسخ کامل مادر=2</t>
  </si>
  <si>
    <t>عدم انجام =0
انجام ناقص پرونده = 1
انجام کامل پرونده =2</t>
  </si>
  <si>
    <t xml:space="preserve">مستندات </t>
  </si>
  <si>
    <t xml:space="preserve">نقشه </t>
  </si>
  <si>
    <t>وجود نقشه 2 نمره جانمایی صیح 2 نمره</t>
  </si>
  <si>
    <t>بیان محدوده هر مراقبا نمره ذکر اسامی خیابان/کوچه2 نمره کامل متناسب با نقص نمره کم می شود</t>
  </si>
  <si>
    <t xml:space="preserve">پرونده ها و آمار مربوطه </t>
  </si>
  <si>
    <t>لیست تجهیزات</t>
  </si>
  <si>
    <t xml:space="preserve">مشاهده مستقیم </t>
  </si>
  <si>
    <t xml:space="preserve">مشاهده بایگانی بسته های خدمتی </t>
  </si>
  <si>
    <t xml:space="preserve">لیست گواهیهای موجود </t>
  </si>
  <si>
    <t xml:space="preserve">لیست داوطلبان سلامت </t>
  </si>
  <si>
    <t xml:space="preserve">لیست تهیه شده </t>
  </si>
  <si>
    <t>آیا پنل اختصاصی  مدیریتی  به روز در واحد وجود دارد؟</t>
  </si>
  <si>
    <t xml:space="preserve">مشاهده پنل </t>
  </si>
  <si>
    <t xml:space="preserve">اگر وجود دارد 1 نمره تکمیل اطلاعات 5 نمره </t>
  </si>
  <si>
    <t xml:space="preserve">مشاهده فلوچارت2 نمره و مستندات 1 نمره </t>
  </si>
  <si>
    <t>وجود فرم به اندازه نیاز3 نمره</t>
  </si>
  <si>
    <t xml:space="preserve">وجود مستندات مطابق دستور العمل 3 نمره </t>
  </si>
  <si>
    <t xml:space="preserve">مشاهده فایل بایگانی 3 نمره </t>
  </si>
  <si>
    <t xml:space="preserve">وجود لیست درمعرض دید </t>
  </si>
  <si>
    <t>اطلاعات طبق دستورالعمل زئونوز</t>
  </si>
  <si>
    <t>جواب کامل مطابق دستورالعمل 3 امتیاز ، ناقص 2-1امتیاز، عدم جواب صفر</t>
  </si>
  <si>
    <t xml:space="preserve">تعاریف طبق دستورالعمل بیماریهای منتقله از آب و مواد غذایی </t>
  </si>
  <si>
    <t>پوشش بالای 95درصد 4 امتیاز +تهیه جدول تعداد بیماریها واگیر1 امتیاز ،کامل5امتیاز، ناقص4-1امتیاز</t>
  </si>
  <si>
    <t>وجود لیست و ارائه خدمت کامل3 امتیاز ، ناقص 2-1 امتیاز، عدم ارائه خدمت صفر</t>
  </si>
  <si>
    <t>موجود بودن هرکدام1امتیاز</t>
  </si>
  <si>
    <t>موجودی کامل و بایگانی منظم4امتیاز ،ناقص3-1امتیاز،نبود صفر امتیاز</t>
  </si>
  <si>
    <t>انجام هر فعالیت 1امتیاز</t>
  </si>
  <si>
    <t>بررسی لیست خطی موارد حیوان گزیدگی و دفتر ثبت نام بیماران</t>
  </si>
  <si>
    <t>وجود لیست موارد حیوان گزیدگی ،شستشو و گزارش تلفنی همه مواردکامل4امتیاز، ناقص3-1 امتیاز، نبود لیست و عدم اطلاع از موارد صفر امتیاز</t>
  </si>
  <si>
    <t>مراقبت و پیگیری کامل5امتیاز، مراقبت ناقص4-1امتیاز، عدم مراقبت صفر امتیاز</t>
  </si>
  <si>
    <t>بررسی بیمار و واکسن افراد در تماس کامل4امتیاز،ناقص3-1 امتیاز،عدم انجام صفر</t>
  </si>
  <si>
    <t>داشتن مورد ارجاع4امتیاز، نداشتن مورد ارجاع به دلیل نبود مورد مراجعه و لی داشتن اطلاعات مطلوب در خصوص  شرایط ارجاع 3-1 امتیاز،عدم ارجاع و ندانستن شرایط ارجاع صفرامتیاز</t>
  </si>
  <si>
    <t>ارجاع موارد مشکوک3 امتیاز+تزریق واکسن آنفلوانزا1امتیاز، ارجاع ناقص  3-1 امتیاز،عدم ارجاع و عدم تزریق واکسن صفر امتیاز</t>
  </si>
  <si>
    <t>شناسایی ،مراقبت و گزارش به موقع3امتیاز ، شناسایی ،مراقبت ناقص و گزارش ناقص3-1 امتیاز، عدم شناسایی صفر</t>
  </si>
  <si>
    <t>تهیه نمونه در یک ماه اخیر از موارد مشکوک4 امتیاز ،تهیه نمونه درسه ماه اخیر از موارد مشکوک3 امتیاز ،تهیه نمونه در یکسال اخیر از موارد مشکوک2-1 امتیاز،عدم نمونه صفر</t>
  </si>
  <si>
    <t>تهیه نمونه در یک ماه اخیر از موارد مشکوک5 امتیاز ،تهیه نمونه درسه ماه اخیر از موارد مشکوک4 امتیاز ،تهیه نمونه در یکسال اخیر از موارد مشکوک3-1 امتیاز،عدم نمونه صفر</t>
  </si>
  <si>
    <t>آموزش هربرنامه در هر فصل1امتیاز</t>
  </si>
  <si>
    <t>آموزش کامل3 امتیاز،ناقص2-1امتیاز،عدم صفر</t>
  </si>
  <si>
    <t xml:space="preserve">پیگیری عدم انجام واکسیناسیون کودک3امتیاز +  وجود واکسن کریر و آیس بگ2 امتیاز، پیگیری و وجود واکسن کریر و آیس 5امتیاز،ناقص4-1امتیاز </t>
  </si>
  <si>
    <t>پیگیری بیمار و جواب نمونه5امتیاز ،ناقص4-1 امتیاز،عدم پیگیری صفر</t>
  </si>
  <si>
    <t>گزارش به موقع و جمع آوری و بایگانی فرمهای نظام هماهنگ4 امتیاز، ناقص3-1 امتیاز،عدم صفر</t>
  </si>
  <si>
    <t xml:space="preserve">تکمیل صحیح و ارسال به موقع آمار3 امتیاز+ تهیه نمودار بروز اسهالی 1 امتیاز،کامل 4امتیاز ناقص 3-1 امتیاز </t>
  </si>
  <si>
    <t>هرسوال 1نمره وعدم پاسخ صفر</t>
  </si>
  <si>
    <t>طبق بسته خدمتی غیرواگیر و دستورالعمل های دیابت -فشارخون( سه سوال از بسته خدمتی و انجام یک کار عملی</t>
  </si>
  <si>
    <t>کارعملی 1نمره وهرسوال 1نمره عدم پاسخ به هر سوال صفر وانجام نادرست کارعملی صفر</t>
  </si>
  <si>
    <t>بررسی 4فرم ازبیماریهای غیر واگیرذکرشده هرفرم 1نمره وعدم تکمیل صحیح فرم صفر</t>
  </si>
  <si>
    <t>ورود کامل اطلاعات به نرم افزار4نمره وتکمیل فرم  شماره 1بدون ورود به نرم افزار3وعدم وجود اطلاعات درفرم صفر</t>
  </si>
  <si>
    <t xml:space="preserve">بررسی 3 فرم مراقبت دوره ای ، تکمیل هرفرم 1نمره  و ورود اطلاعات غربالگری به نرم افزار 1نمره </t>
  </si>
  <si>
    <t>تکمیل هرفرم 1نمره وعدم تکمیل صفر</t>
  </si>
  <si>
    <t>بررسی کلیه پرونده های زوج ناقل ، تکمیل 4نمره وعدم تکمیل صفر(درصورت عدم وجود زوج ناقل امتیاز کامل داده شود)</t>
  </si>
  <si>
    <t>صورتجلسات ماهیانه موجود و مراجعه به درب منزل پاسخ مثبت4 ،عدم وجود صورتجلسات صفر</t>
  </si>
  <si>
    <t>ثبت در پرونده و مراجعه به درب منزل پاسخ مثبت4 عدم  ثبت در پرونده صفر</t>
  </si>
  <si>
    <t>بررسی 4 فرم ، تکمیل هرفرم 1نمره وعدم تکمیل هرفرم صفر</t>
  </si>
  <si>
    <t>وجود فرم تکمیل شده ارجاع ودریافت پسخوراند ارجاع 4و وجود فرم ارجاع بدون پسخوراند 2وعدم وجود فرم تکمیل شده  ارجاع صفر</t>
  </si>
  <si>
    <t>ارجاع شده با دریافت پسخوراند 4وعدم ارجاع صفر( درصورت عدم وجود فرد بیمار امتیازکامل)</t>
  </si>
  <si>
    <t>درصورت پاسخ صحیح به  کل سوالات (2)- پاسخ به حداقل دو سوال (1) درصورت عملکرد درست به دو سوال (1)-  درصورت عملکرد درست به کل سوالات (2)عدم پاسخ به سوالات وعملکرد نامطلوب (0)</t>
  </si>
  <si>
    <t xml:space="preserve">بررسی فرم پرسش نامه ابتکارات جامعه محور قبل از مداخله 10 درصد خانوارها-مصاحبه باگیرندگان خدمت (سرخوشه ها) مصاحبه با حداقل دوخوشه در سطح روستا </t>
  </si>
  <si>
    <t>عدم فعالیت (0)- کمتراز 10 درصد خانوار(1)-کل 10 درصد خانوار(3)- مصاحبه با یک خوشه (1) دوخوشه (2)- کل فعالیت (5)</t>
  </si>
  <si>
    <t xml:space="preserve">فرم بازدید  پرونده خانوار- مراجعه به درب منزل-آمار بهسازی محیط - جلسات آموزشی  </t>
  </si>
  <si>
    <t>عدم فعالیت (0)- فرم بازدید2 خانوار (1)- فرم بازدید 4خانوار (2)- آمار صحیح 110 روستایی(1)-پرونده بهسازی محیط روستا (1)- صورت جلسا ت آموزشی در هر ماه کلیه برنامه ها آموزش داده شده باشد  (1)کامل (5)</t>
  </si>
  <si>
    <t xml:space="preserve">فرم بازدید  پرونده خانوار- مراجعه به درب منزل ومصاحبه با گیرندگان خدمت </t>
  </si>
  <si>
    <t xml:space="preserve"> فرم بازدید خانوار ماهیانه وپوشه خانوار صفحه3 (پرونده 4 خانوار)(2)-کنترل کیفی 4خانوار(1)-  صورت جلسات آموزشی در هرماه  یکبار آموزش داده شده باشد (2)-عدم فعالیت (0)- کامل (5)</t>
  </si>
  <si>
    <t xml:space="preserve">پرونده خانوار- مراجعه به درب منزل -فرم لیست مصالح مورد نیاز </t>
  </si>
  <si>
    <t>عدم فعالیت (0)-فرم بازدید خانوار ماهیانه وپوشه خانوار صفحه  سوم  از 2 خانوار(1) بین 2تا 4 خانوار(2)-کنترل کیفی از 2 خانوار(1)-کنترل کیفی 2-4خانوار(2)-لیست مصالح (1)- کامل (5)</t>
  </si>
  <si>
    <t>عدم فعالیت (0)-ثبت  کلیه بازدید در پرونده آب آشامیدنی (2) ثبت کلرسنجی در فرم 6/9(1)- کامل (3)</t>
  </si>
  <si>
    <t xml:space="preserve"> عدم فعالیت (0)- مشاهده لیست (1)- بازدیداز حداقل سه مکان (1)- و درصورت  مطابقت با دستورلعمل (3) کامل (5)-</t>
  </si>
  <si>
    <t>عدم فعالیت (0)-در صورت بازدید  سامانه تامین آب(1) ثبت در پرونده(2)-کامل (3)</t>
  </si>
  <si>
    <t xml:space="preserve">مشاهده مکاتبات مرتبط با برنامه های بهداشت موادغذایی-بازدید ازسطح عرضه- نمونه برداری </t>
  </si>
  <si>
    <t>عدم  فعالیت (0)- مشاهده مکاتبات مرتبط با برنامه های بهداشت موادغذاییی (1)-بازدید ازسطح عرضه  حداقل سه امکنه  هرامکنه یک نمره (3)-نمونه برداری (1)- کامل (5)-</t>
  </si>
  <si>
    <t xml:space="preserve"> صورت جلسات  -بازدید از منطقه</t>
  </si>
  <si>
    <t>عدم فعالیت (0)- بررسی صورت جلسات کمیته های محلی در جهت پیشنهادات حداقل یک پیشنهاد در هر سه ماه (2)-بازدید از برنامه ها وپروژه ها در شش ماه اخیر  حداقل یک پروژه (3)- کامل (5)</t>
  </si>
  <si>
    <t>عدم فعالیت (0)- صورت جلسات با شورای بهداشت حداقل یک جلسه در هر ماه (1)/ حداقل یک جلسه با اهالی منطقه/(1)- بررسی فرم 11/1،11/2 (2)بازدید از پروژه ها وبرنامه ها (مشارکت حداقل 70درصدی) در شش ماه اخیر  حداقل یک پروژه (1)-کامل (5)</t>
  </si>
  <si>
    <t xml:space="preserve"> عدم ثبت اطلاعات (0)- ثبت منابع آلاینده هوا در پرونده بهسازی محیط(1)ثبت صورتجلسات آموزشی به صورت ماهیانه (2) -ثبت صورت جلسات آموزشی به صورت فصلی (1)- ثبت در گزارش بازدید خانوار(1)- عدم ثبت در گزارش بازدید خانوار (0)- کامل (4)</t>
  </si>
  <si>
    <t>عدم فعالیت (0)-ثبت تست کلرسنجی در پرونده آب(1)ثبت هفتگی در سامانه(1)- کامل (2)</t>
  </si>
  <si>
    <t>عدم فعالیت (0)- پاسخ درست به نحوه کلر خواهی آب(1) بازدید از 5 خانوار و تست کلر سنجی (1)-کامل(2)</t>
  </si>
  <si>
    <t>عدم فعالیت (0)- مشاهده مکاتبات سه ماهه اخیر (2)-کامل (2)</t>
  </si>
  <si>
    <t>عدم فعالیت (0)ثبت موارد کلر سنجی هفتگی (1)آزمایشات باکتریولوژی و شیمیایی (1)- کامل (2)</t>
  </si>
  <si>
    <t>آموزشی برای مردم  ماهیانه (1) صورت جلسه (1)-پیگیری در حین طغیان (1)- پیگیری بعد از طغیان (1)- نمونه برداری در راستای طغیان (1)- عدم فعالیت (0)-کامل (5)</t>
  </si>
  <si>
    <t xml:space="preserve">پرونده مطب- مصاحبه </t>
  </si>
  <si>
    <t>عدم فعالیت (0)- بازدید  فصلی از کلیه مطب ها و مراکزبهداشتی درمانی در صورت وجود این اماکن در محدوده(1) عدم دفع   اصولی  پسماندهای عفونی (0)-دفع اصولی پسماندها (1)- کل  فعالیت (2)</t>
  </si>
  <si>
    <t>عدم فعالیت (0)-آموزشی برای مردم  ماهیانه (1) صورت جلسه (1)-بازدید از  محل و پرسش از سه گروه هدف ،هرگروه هدف (1 )( 3نمره کامل )- کل فعالیت (5)</t>
  </si>
  <si>
    <t>مشاهده صورتجلسه آموزشی،مشاهده لیست افراد متقاضی ترک،مصاحبه با گیرنده خدمت، مشاهده سه پرونده مراکز</t>
  </si>
  <si>
    <t>عدم فعالیت (0)-عدم وجود صورتجلسه (0)مشاهده صورتجلسه یک فصل(1) ،عدم اطلاع رسانی وتهیه لیست مراجعین(0)،مشاهده لیست اسامی و مصاحبه (1)بررسی 3پرونده و اقدام قانونی کامل(1) - کامل (3)</t>
  </si>
  <si>
    <t>عدم ارزیابی (0)مشاهده برنامه ارزیابی(1)،عدم لیست (0)تهیه لیست پیش بینی سموم و گندزداها(1)،عدم فضای فیزیکی مناسب (0)اختصاص انبار نکه داری سموم و تجهیزات(1)- کامل (3)</t>
  </si>
  <si>
    <t xml:space="preserve">مشاهده-بازدید ازمحیط- آیین نامه ماده 13 </t>
  </si>
  <si>
    <t>عدم فعالیت (0)-  مشاهده مکاتبات مرتبط با ماده 13 (1)-بازدید از  حداقل سه امکنه  هرامکنه یک نمره (3)-پیگیری و تعیین تکلیف پرونده از مراجع قضایی وتعزیراتی(1)- کامل (5)-</t>
  </si>
  <si>
    <t xml:space="preserve">مشاهده-بازدید ازمحیط- مطابقت با دستورالعمل مربوطه </t>
  </si>
  <si>
    <t>آموزشی برای مردم  ماهیانه (1) صورت جلسه (1)-پیگیری در حین  وبعد از طغیان (1)- پیشگیری و کنترل بیماری های مشترک بین انسان ودام (1)- نمونه برداری در راستای طغیان (1)- عدم فعالیت (0)-کامل (5)</t>
  </si>
  <si>
    <t xml:space="preserve">آمار 110 - بازدید از محل ومطابقت دادن آمار با محیط </t>
  </si>
  <si>
    <t>عدم فعالیت (0)- بررسی آمار110 به طور صحیح  ( 1)- بازدید کیفی از 5 خانوار در روستای اصلی /منطقه   ومطابقت با آمار (3)- بازدید کیفی بین 2تا 4 خانوار از روستای قمر و مطابقت با آمار (1)-- کامل (5)</t>
  </si>
  <si>
    <t>فرم بازدید تک واحدی وپوشه خانوار کارگاهها</t>
  </si>
  <si>
    <t xml:space="preserve">کلیه کارگاههای منطقه به طور کامل شناسایی شده باشند : 1 نمره(ناقص :صفر)
فرم بازدید وپوشه خانوار کامل تکمیل شده باشد :2 نمره( ناقص تکمیل شده باشد : 1 نمره-عدم تکمیل :صفر)
</t>
  </si>
  <si>
    <t>امضاء کارفرما در فرم بازدید موجود باشد.بایگانی پرونده ها درست باشد : 3 نمره
(امضاء کارفرما نباشد :2 نمره
بایگانی نامناسب باشد : 1 نمره)</t>
  </si>
  <si>
    <t>درصد معاینات انجام شده(زیر 50% ،یک نمره-50-70% ، 3 نمره-بالای 70%، 5 نمره</t>
  </si>
  <si>
    <t xml:space="preserve">کارگاههای قالیبافی طبق فرم بازدید شده باشند
صورتجلسه آموزشی قالیبافان موجود بوده واز درب منازل آگاهی سنجی گردد
</t>
  </si>
  <si>
    <t>بازدیدها کامل باشد :0/75نمره(عدم بازدید:0)
بهسازی انجام شده باشد:0/25نمره(عدم بهسازی :صفر)
آگاهی قالیبافان مناسب باشد:1نمره(نامناسب :صفر-ناقص: 0/5 نمره)</t>
  </si>
  <si>
    <t>کامل بازدیدشده :1نمره(عدم بازدید : صفر)
استفاده از وسایل حفاظت فردی مناسب: 1 نمره(عدم استفاده از وسایل حفاظت فردی:صفر)
واکسیناسیون:1نمره
آموزش:1نمره</t>
  </si>
  <si>
    <t xml:space="preserve">بازدید کامل از واحدهای کشاورزی روباز ومسقف طبق فرم بازدید:2 نمره(ناقص : 1 نمره-عدم بازدید :صفر)
رفع نواقص واحدهای کشاورزی مسقف وروباز:3 نمره(50-70% ،2 نمره-30-50% یک نمره-زیر 30% صفر)
</t>
  </si>
  <si>
    <t>بررسی اطلاعات بهورز و صورتجلسه آموزشی ومراجعه به کارگاه</t>
  </si>
  <si>
    <t>کامل : 4 نمره
ناقص : 2 نمره
عدم پاسخ : 0</t>
  </si>
  <si>
    <t>بررسی اطلاعات بهورز و صورتجلسه آموزشی ومراجعه به درب کارگاه</t>
  </si>
  <si>
    <t>بررسی اطلاعات بهورزوصورتجلسه آموزشی ومراجعه به کارگاه</t>
  </si>
  <si>
    <t>بررسی اطلاعات بهورز وصورتجلسه آموزشی ومراجعه به محل</t>
  </si>
  <si>
    <t>کامل : 2نمره(ناقص : 1 نمره-عدم پاسخ : 0)
بازدید از محل و استفاده کارگران از وسایل حفاظت فردی :2 نمره(عدم استفاده :صفر)</t>
  </si>
  <si>
    <t xml:space="preserve">فقط پیگیری اول شده باشد :1 نمره
پیگیری اول و دوم شده باشد :2 نمره
علاوه بر پیگیری بطور کامل رفع نقص شده باشد : 5 نمره
(3نمره مربوط به رفع نقص میباشد :بالای 70% نمره کامل-50-70% ، 2 نمره-زیر 50% ، 1 نمره)
</t>
  </si>
  <si>
    <t>زیر 50% ،یک نمره-50-70% ، 3 نمره-بالای 70%، 5 نمره</t>
  </si>
  <si>
    <t>فرمها به موقع ارسال شده باشد : 2 نمره 
(عدم ارسال به موقع فرمها:صفر)
اطلاعات درست تکمیل شده باشد : 2 نمره
(اطلاعات غلط تکمیل شده باشد :صفر)</t>
  </si>
  <si>
    <t>ثبت عوامل زیان آور با نوع کار همخوانی داشته باشد :2 نمره(ثبت ناقص:صفر)
عوامل زیان آور کنترل شده باشد: 2 نمره</t>
  </si>
  <si>
    <t>در بازدید از کارگاه موارد درست ثبت شده باشد  :2 نمره
تاسیسات وتسهیلات بهسازی شده باشد :2 نمره</t>
  </si>
  <si>
    <t xml:space="preserve">5 سوال پرسیده شود(3 سوال نوجوانان و2 سوال ازجوانان) هرسوال1امتیاز </t>
  </si>
  <si>
    <t>مهارت کامل(توزین , فشارخون و....) 3 امتیاز - نداشتن مهارت کافی دریک یاتمام مهارتها 1-2 امتیاز - عدم مهارت 0 امتیاز</t>
  </si>
  <si>
    <t>وجود کروکی وجداول کامل اطلاعات جمعیتی 2 امتیاز - نقص درتکمیل اطلاعات 1 امتیاز - فقدان کروکی وجدول 0 امتیاز</t>
  </si>
  <si>
    <t>وجودپرونده بهداشتی وتکمیل تمام اطلاعات 3 امتیاز - نقص درتکمیل اطلاعات درهریک ازفرم ها 1-2 امتیاز - عدم وجود پرونده و... 0 امتیاز</t>
  </si>
  <si>
    <t>وجودبرنامه زمانبندی واجرای بموقع 2 امتیاز - نقص در برنامه یاعدم اجرای آن 1 امتیاز - فقدان برنامه و... 0 امتیاز</t>
  </si>
  <si>
    <t>بررسی 8 فرم تکمیل شده مراقبت نوجوانان وجوانان ومحاسبه پوشش مراقبتها(5 پرونده نوجوان و3رونده جوان)</t>
  </si>
  <si>
    <t>انجام مراقبت وتکمیل اطلاعات هر فرم یک امتیاز - اشکال درثبت اطلاعات یافقدان انجام فعالیت 0 امتیاز</t>
  </si>
  <si>
    <t>بررسی 8 فرم تکمیل شده  بخش پزشکی مراقبت نوجوانان وجوانان ومحاسبه پوشش مراقبتها</t>
  </si>
  <si>
    <t>انجام کامل معاینات , هماهنگی وبرنامه ریزی معاینات پزشکی هر پرونده  0.5  امتیاز</t>
  </si>
  <si>
    <t>بررسی کامل(غربالگری,بیماریابی,ارجاع و... ) وتکمیل اطلاعات 4 امتیاز  -  پوشش ناقص وایراد درثبت اطلاعات 1-3 امتیاز-  عدم اجرای برنامه 0 امتیاز</t>
  </si>
  <si>
    <t>بررسی کامل وتکمیل چک لیست (فرم کاغذی والکترونیک ) 5 امتیاز - بررسی کامل وتکمیل چک لیست کاغذی بدون ثبت الکترونیک 4 امتیاز - عدم بررسی کامل واشکال درثبت اطلاعات 1-3 امتیاز- عدم بررسی 0 امتیاز</t>
  </si>
  <si>
    <t>آیا برنامه های آموزشی براساس نیازسنجی درابتدای سال تدوین وتهیه واجرا شده است ؟</t>
  </si>
  <si>
    <t>تدوین برنامه واجرای کامل 2 امتیاز - وجودبرنامه واشکال دراجرای آن 1 امتیاز - عدم برنامه 0 امتیاز</t>
  </si>
  <si>
    <t>آیا آموزش به گروه هدف (نوجوانان ،جوانان , والدین آنها وکارکنان مدارس ) انجام شده است؟</t>
  </si>
  <si>
    <t>اجرای کامل برنامه های آموزشی به گروههای هدف وثبت الکترونیک  5 امتیاز - اجرای برنامه های آموزشی به گروههای هدف وعدم ثبت الکترونیک 3-4 امتیاز - نقص دراجرای برنامه های اموزشی 1-2 امتیاز - عدم اجرای آموزش 0 امتیاز</t>
  </si>
  <si>
    <t>بررسی ,مشاوره وارجاع تمام موارد نیازمند 4 امتیاز - بررسی ومشاوره وعدم پارجاع موارد 2-3 امتیاز - بررسی موارد وعدم مشاوره و ارجاع  1 امتیاز - عدم بررسی ,مشاوره و ارجاع  0 امتیاز</t>
  </si>
  <si>
    <t xml:space="preserve">بررسی , ارجاع وپیگیری تمام موارد 4 امتیاز - بررسی وارجاع وعدم پیگیری 2-3 امتیاز - بررسی موارد وعدم ارجاع وپیگیری 1 امتیاز - عدم بررسی ,ارجاع وپیگیری 0 امتیاز </t>
  </si>
  <si>
    <t>بررسی وارزیابی کامل رفتارهای پرخطر 2 امتیاز - اشکال دربررسی وارزیابی رفتارهای پرخطر 1 امتیاز - عدم بررسی 0 امتیاز</t>
  </si>
  <si>
    <t>تکمیل وارسال بموقع گزارشات آماری3 امتیاز - اشکال درتهیه , تکمیل یاارسال بموقع 1-2 امتیاز - عدم تکمیل وارسال بموقع 0 امتیاز</t>
  </si>
  <si>
    <t>ثبت کامل اطلاعات نرم افزار 4  امتیاز-  ایراد درثبت اطلاعات 1-3 امتیاز - عدم ثبت اطلاعات 0 امتیاز</t>
  </si>
  <si>
    <t>آیا بهورز یا کارشناس سلامت علائم پوسیدگی دندان و بیماری های لثه را می داند؟(برای هر کدام بیان4 علامت)</t>
  </si>
  <si>
    <t>بیان هر علامت 0/5امتیاز</t>
  </si>
  <si>
    <t>آیا بهورز یا کارشناس سلامت اهمیت دندانهای شیری و زمان رویش وریزش دندانهای شیری را می داند؟(بیان حداقل 4 وظیفه دندان های شیری)</t>
  </si>
  <si>
    <t>بیان هر علامت در قسمت اول سوال 0/5امتیاز . و در پاسخ به قسمت دوم سوال هرقسمت 1 امتیاز</t>
  </si>
  <si>
    <t>آیا بهورز یا کارشناس تفاوت های دندان های شیری و دائمی و زمان رویش اولین دندان دائمی را می داند؟(حداقل بیان3تفاوت)</t>
  </si>
  <si>
    <t>بیان هر تفاوت1 امتیاز و پاسخ به قسمت دوم 1 امتیاز</t>
  </si>
  <si>
    <t>آیا بهورز یا کارشناس بهداشت روش و طریقه صحیح استفاده از قطره آهن را می داند وآموزش می دهند؟(بیان 2 معیار صحیح استفاده قطره آهن )</t>
  </si>
  <si>
    <t>بیان هر معیار 1 امتیاز</t>
  </si>
  <si>
    <t xml:space="preserve">آیا بهورز یا کارشناس سلامت اطلاعات لازم در خصوص وارنیش فلوراید و فیشور سیلانت دارد؟ (تعریف وارنیش فلوراید و فیشور سیلانت وبیان 2 عملکرد برای هر کدام ) </t>
  </si>
  <si>
    <t>در صورت تعریف درست هر واژه 1امتیاز ، بیان هرعملکرد 0/5 امتیاز</t>
  </si>
  <si>
    <t>آیا بهورز یا کارشناس سلامت اطلاعات لازم در خصوص تغذیه سالم و مواد غذایی پوسیدگی زا  دارد؟ (بیان 3 مورد تغذیه سالم و 3 مورد ماده غذایی پوسیدگی زا )</t>
  </si>
  <si>
    <t>در صورت بیان هر مورد 0/5امتیاز</t>
  </si>
  <si>
    <t>آیا بهورز یا کارشناس سلامت نشانه های لثه سالم را می شناسد؟(حداقل 4 علامت )</t>
  </si>
  <si>
    <t>درصورت بیان هر علامت 1 امتیاز</t>
  </si>
  <si>
    <t>آیا بهورز یا کارشناس سلامت اطلاعات لازم را در برخورد با اوژانس های دندانی در مدارس آدارد ؟ (بیان حداقل3 مورد )</t>
  </si>
  <si>
    <t>آیا بهورز یا کارشناس سلامت برنامه آموزش منسجم برای گروههای هدف دارد؟ (وجود حداقل4 جلسه آموزشی دریک ماه )</t>
  </si>
  <si>
    <t>برگزاری هرجلسه آموزشی 1 امتیاز</t>
  </si>
  <si>
    <t>آیا بهورز یا کارشناس سلامت در جریان برنامه طرح تحول سلامت دهان و دندان قراردارد ؟ ( بررسی عملکرد انجام وارنیش از طریق بازدید از سامانه اداره دهان و دندان در صورت پوشش 100در صدی )</t>
  </si>
  <si>
    <t>به ازای هر 25% پوشش وارنیش فلوراید 2 امتیاز</t>
  </si>
  <si>
    <t>0-8</t>
  </si>
  <si>
    <t>آیا مادران باردارو شیرده آموزش های لازم قبل و بعد از بارداری در خصوص دهان و دندان دیده اند؟(بررسی 4 پرونده مادر بارداریا شیرده )</t>
  </si>
  <si>
    <t>در صورت ثبت معاینه و آموزش در هر پرونده 1 امتیاز</t>
  </si>
  <si>
    <t>آیا مادر شیرده نحوه تمیز کردن دندان کودک خود را قبل از سن سه سالگی میداند ؟ (حداقل بیان 3 مورد )</t>
  </si>
  <si>
    <t>بیان هر مورد ا امتیاز</t>
  </si>
  <si>
    <t>آیا  خدمات بهداشت ،دهان و دندان طبق فرم کد 103-1ثبت ،تکمیل و ارسال شده است؟</t>
  </si>
  <si>
    <t xml:space="preserve">بررسی:
فرم ها، آمار و ارسال آمار
طبق آخرین دستورالعمل ها و منابع آموزشی </t>
  </si>
  <si>
    <t>در صورت عدم ارسال امتیاز تعلق نمی گیرد در صورت انجام وثبت دقیق 2امتیاز و ارسال بموقع1امتیاز</t>
  </si>
  <si>
    <t xml:space="preserve">پرسش 5سوال بر اساس بسته آموزشی </t>
  </si>
  <si>
    <t>پاسخ کامل 5 امتیاز-پاسخ 4 سوال 4 امتیاز-پاسخ 3 سوال 3 امتیاز-  پاسخ 2 سوال 2 امتیاز - پاسخ 1 سوال  1 امتیاز-عدم پاسخ 0 امتیاز</t>
  </si>
  <si>
    <t>وجود 3 فرم تکمیل شده 4 امتیاز- و جود 2 فرم تکمیل شده 3 امتیاز- و جود 2 فرم یک فرم کامل ویک فرم ناقص 1 امتیاز- عدم وجود فرم تکمیل شده 0 امتیاز</t>
  </si>
  <si>
    <t>بررسی 5 فرم  مراقبت و پیگیری اختلالات روانی- سنجش آگاهی مراجعین</t>
  </si>
  <si>
    <t>وجود 5 فرم تکمیل شده 5 امتیاز- و جود 4 فرم تکمیل شده 4 امتیاز- وجود 3 فرم تکمیل شده 3 امتیاز- و جود 2 فرم تکمیل شده 2 امتیاز- وجود 1 فرم تکمیل شده 1 امتیاز عدم وجود فرم تکمیل شده 0 امتیاز</t>
  </si>
  <si>
    <t>فرم تکمیل شده و صحیح 3 امتیاز- فرم تکمیل شده و ناقص 1 تا 2 امتیاز- عدم وجود فرم 0 امتیاز</t>
  </si>
  <si>
    <t>بررسی 5 صورتجلسه آموزشی-سنجش آگاهی مراجعین</t>
  </si>
  <si>
    <t>وجود 5 فرم تکمیل شده به همراه آگاهی کافی مراجعین 5 امتیاز- و جود 4 فرم تکمیل شده به همراه آگاهی کافی مراجعین 4 امتیاز- وجود 3 فرم تکمیل شده 3 امتیاز- و جود 2 فرم تکمیل شده 2 امتیاز- وجود 1 فرم تکمیل شده 1 امتیاز - عدم وجود فرم تکمیل شده 0 امتیاز</t>
  </si>
  <si>
    <t>بررسی5 صورتجلسه آموزشی-سنجش آگاهی مراجعین</t>
  </si>
  <si>
    <t>وجود 5 فرم تکمیل شده  به همراه آگاهی کافی مراجعین 5 امتیاز- و جود 4 فرم تکمیل شده به همراه آگاهی کافی مراجعین  4 امتیاز- وجود 3 فرم تکمیل شده 3 امتیاز- و جود 2 فرم تکمیل شده 2 امتیاز- وجود 1 فرم تکمیل شده 1 امتیاز عدم وجود فرم تکمیل شده 0 امتیاز</t>
  </si>
  <si>
    <t xml:space="preserve">بررسی 3 فرم پیگیری اختلالات روانی و  2 فرم شرح حال روانپزشکی </t>
  </si>
  <si>
    <t>بررسی 5 فرم ارجاع</t>
  </si>
  <si>
    <t>وجود فرم آماری  1 امتیاز -  عدم وجود فرم  0 امتیاز</t>
  </si>
  <si>
    <t>وجود فرم آماری تکمیل شده و صحیح 4 امتیاز- وجود آمار تکمیل شده و ناقص 1 تا 3 امتیاز- عدم وجود فرم 0 امتیاز</t>
  </si>
  <si>
    <t>وجود پنل تکمیل شده 3 امتیاز- پنل ناقص 1 تا 2 امتیاز- عدم وجود پنل 0 امتیاز</t>
  </si>
  <si>
    <t>مستندات موجود</t>
  </si>
  <si>
    <t>وزن 
هر سوال</t>
  </si>
  <si>
    <t>امتیاز
هر سوال</t>
  </si>
  <si>
    <r>
      <t xml:space="preserve">آیا  میزان </t>
    </r>
    <r>
      <rPr>
        <b/>
        <u val="singleAccounting"/>
        <sz val="11"/>
        <color theme="1"/>
        <rFont val="Arial"/>
        <family val="2"/>
      </rPr>
      <t>واکسن</t>
    </r>
    <r>
      <rPr>
        <b/>
        <sz val="11"/>
        <color theme="1"/>
        <rFont val="Arial"/>
        <family val="2"/>
      </rPr>
      <t xml:space="preserve"> ،</t>
    </r>
    <r>
      <rPr>
        <b/>
        <u val="singleAccounting"/>
        <sz val="11"/>
        <color theme="1"/>
        <rFont val="Arial"/>
        <family val="2"/>
      </rPr>
      <t xml:space="preserve"> نظافت </t>
    </r>
    <r>
      <rPr>
        <b/>
        <sz val="11"/>
        <color theme="1"/>
        <rFont val="Arial"/>
        <family val="2"/>
      </rPr>
      <t>و ب</t>
    </r>
    <r>
      <rPr>
        <b/>
        <u val="singleAccounting"/>
        <sz val="11"/>
        <color theme="1"/>
        <rFont val="Arial"/>
        <family val="2"/>
      </rPr>
      <t>رفک زدایی یخچال</t>
    </r>
    <r>
      <rPr>
        <b/>
        <sz val="11"/>
        <color theme="1"/>
        <rFont val="Arial"/>
        <family val="2"/>
      </rPr>
      <t xml:space="preserve"> مناسب است و</t>
    </r>
    <r>
      <rPr>
        <b/>
        <u val="singleAccounting"/>
        <sz val="11"/>
        <color theme="1"/>
        <rFont val="Arial"/>
        <family val="2"/>
      </rPr>
      <t>نموداردرب یخچال صبح وعصر</t>
    </r>
    <r>
      <rPr>
        <b/>
        <sz val="11"/>
        <color theme="1"/>
        <rFont val="Arial"/>
        <family val="2"/>
      </rPr>
      <t xml:space="preserve">رسم شده است؟ </t>
    </r>
  </si>
  <si>
    <t>تهیه نمونه در سه ماه اخیر از موارد مشکوک3 امتیاز ،تهیه نمونه درشش ماه اخیر از موارد مشکوک2 امتیاز ،تهیه نمونه در یکسال اخیر از موارد مشکوک1 امتیازعدم نمونه صفر</t>
  </si>
  <si>
    <t>امتیاز 
کسب شده</t>
  </si>
  <si>
    <t>برگزاری دوره آموزشی توسط ستاد و مرکز 1 امتیاز،
شرکت در دوره آموزشی 1 امتیاز</t>
  </si>
  <si>
    <t>رویت مستندات مربوطه</t>
  </si>
  <si>
    <t>آیا بهورز در دوره های آموزشی و باز آموزی استاندارد برنامه شرکت نموده است ؟</t>
  </si>
  <si>
    <t>لیست موجودی و کمبودها 1 امتیاز،
پیگیری و رفع نقص 1 امتیاز</t>
  </si>
  <si>
    <t>فرمهای مربوطه رویت لیست و درخواست</t>
  </si>
  <si>
    <t>آیا تجهيزات و فرمها و دفاتر جهت انجام امور جاری به میزان لازم و سالم وجود دارد؟</t>
  </si>
  <si>
    <t>وجود لیست مشکلات 1 امتیاز،
اولویت بندی 1 امتیاز،
طراحی مداخله 1 امتیاز،
اجرا و ارزشیابی 1امتیاز</t>
  </si>
  <si>
    <t>لیست مشکلات موجود رویت مستندات مربوطه</t>
  </si>
  <si>
    <t>آیا مشکلات اجرایی و مربوط به سلامت (علل مرگ) منطقه شناسایی، اولویت بندی و طراحی مداخله شده است ؟</t>
  </si>
  <si>
    <t xml:space="preserve">بررسی 2 مورد گزارشات بازدید و پسخوراند </t>
  </si>
  <si>
    <t>آیا در تکمیل و گزارش دهی به پسخوارند و اشکالات اعلام از ستاد شهرستان و مرکز توجه نموده و روند را اصلاح کرده است؟</t>
  </si>
  <si>
    <t>پنل مدیریتی</t>
  </si>
  <si>
    <t>آیا پنل مدیریتی کامل و به روز نصب شده است؟</t>
  </si>
  <si>
    <t>سابقه گزارشها و فرمهاو متون آموزشی</t>
  </si>
  <si>
    <t>آیا سابقه گزارشات و فرمها ؛دفاترو.. بصورت منظم  و مطابق دستورعمل نگهداری شده است؟</t>
  </si>
  <si>
    <t>لیست وبایگانی دستورالعمل منابع آموزشی</t>
  </si>
  <si>
    <t xml:space="preserve"> آیا آخرین دستورالعمل‌ها ومنابع مواد /منابع آموزشی در خانه بهداشت وجود دارد ؟</t>
  </si>
  <si>
    <t xml:space="preserve">داشتن تجهیزات 1  امتیاز،
امکان دسترسی به اینترنت 1 امتیاز،
استفاده 1 امتیاز </t>
  </si>
  <si>
    <t>مدیریت</t>
  </si>
  <si>
    <t>رویت مستندات مربوطه فرم مرگ و میرو فرم کالبد شکافی</t>
  </si>
  <si>
    <t>آیا تعیین علت فوت براساس مستندات / فرم کالبد شکافی شفاهی با مشارکت پزشک و مرکز صورت می پذیرد؟</t>
  </si>
  <si>
    <t>انجام کامل و صحیح 4 امتیاز،
وجود هر گونه نقص 0 امتیاز</t>
  </si>
  <si>
    <t xml:space="preserve">فرم گزارش خطی مرگ، زیج حیاتی، دفتر آمار حیاتی و پرونده خانوار </t>
  </si>
  <si>
    <t>آیا فرم گزارش مرگ ماهیانه  صحیح ، کامل به درستی و مطابق دستورالعمل تکمیل می شود ؟</t>
  </si>
  <si>
    <t>گزارش تمام مرگ ها 4 امتیاز ، وجود حتی یک مورد گزارش نشده 0 امتیاز</t>
  </si>
  <si>
    <t>مشاهدات فرمهای گزارش و صورتجلسات و پس خوراند و مراجعه به خانوار، شورا و  ...</t>
  </si>
  <si>
    <t>آیا گزارش تمام مرگ های منطقه تحت پوشش اعلام شده است؟</t>
  </si>
  <si>
    <t>به روز بودن 1 امتیاز،
همخوانی بین جداول 1 امتیاز،
مطابقت با سایر منابع 3 ( تولد 1 ، مرگ 1 و جمعیت 1)</t>
  </si>
  <si>
    <t>زیج حیاتی</t>
  </si>
  <si>
    <t xml:space="preserve">آیا زیج کامل و صحیح تکمیل شده است؟ </t>
  </si>
  <si>
    <t xml:space="preserve">مشاهده 3 فرم آماری </t>
  </si>
  <si>
    <t>آیا گزارش و فرمهای آماری با سوابق و پرونده ها مطابقت دارد؟(صحت آماری)</t>
  </si>
  <si>
    <t xml:space="preserve">هر فرم 2 امتیاز
کامل و به روز 2 امتیاز، ناقص یا تاخیر 1 امتیاز ، سایر 0 امتیاز
</t>
  </si>
  <si>
    <t xml:space="preserve"> کامل 2 امتیاز ، ناقص 1 امتیاز ، عدم پاسخ 0 امتیاز</t>
  </si>
  <si>
    <t>مشاهده 3 پرونده کاغذی/ الکترونیکی</t>
  </si>
  <si>
    <t>آیا پرونده سلامت کاغذی/ الکترونیکی  افراد تحت پوشش به صورت صحیح تکمیل و استفاده می شود؟</t>
  </si>
  <si>
    <t>ثبت وگزارش دهی</t>
  </si>
  <si>
    <t>3 پرسش بر اساس دستورالعمل  از هر مبحث</t>
  </si>
  <si>
    <t xml:space="preserve"> آیا بهورز/ مراقب سلامت ،آگاهی و مهارت لازم در زمینه تکمیل  دفاتر ، فرمهای ثبت ، ICDL(مهارتهای 7 گانه) وگزارشات آماری را دارد؟ </t>
  </si>
  <si>
    <t xml:space="preserve"> آیا بهورز/ مراقب سلامت ،آگاهی و مهارت لازم در زمینه سرشماری و زیج، پرونده خانوار را دارد؟ </t>
  </si>
  <si>
    <t>ارزیابی آگاهی ومهارت</t>
  </si>
  <si>
    <t>آیا دفاتر، فرمهای اطلاعات آماری و گزارشات به درستی و مطابق دستورالعمل تکمیل وبه موقع ارسال می شود ؟</t>
  </si>
  <si>
    <r>
      <t xml:space="preserve">معاونت بهداشتی دانشگاه علوم پزشکی کرمانشاه
چک لیست اختصاصی پایش مدیریتی گروه  </t>
    </r>
    <r>
      <rPr>
        <b/>
        <sz val="14"/>
        <color rgb="FFFF0000"/>
        <rFont val="Arial"/>
        <family val="2"/>
      </rPr>
      <t xml:space="preserve">مدیریت شبکه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</si>
  <si>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مدیریت  خطر و بلایا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</si>
  <si>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بهداشت حرفه ای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</si>
  <si>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سلامت محیط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</si>
  <si>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مدیریت بیماریهای غیرواگیر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</si>
  <si>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مدیریت بیماریهای واگیر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</si>
  <si>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نوجوانان و جوانان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</si>
  <si>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آموزش بهداشت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</si>
  <si>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 بهداشت دهان و دندان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</si>
  <si>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مدیریت امور دارویی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</si>
  <si>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آمار و IT  </t>
    </r>
    <r>
      <rPr>
        <b/>
        <sz val="14"/>
        <color indexed="8"/>
        <rFont val="Arial"/>
        <family val="2"/>
      </rPr>
      <t xml:space="preserve">از خانه های بهداشت و پایگاه های سلامت 
</t>
    </r>
  </si>
  <si>
    <t>مستندات
 هر سوال 2نمره: کامل 2امتیاز-ناقص1امتیاز-عدم 0امتیاز</t>
  </si>
  <si>
    <t>( سرشماری 1  ، پرونده خانوار 1، جداول زیج 1)
 کامل 1 امتیاز ، ناقص و عدم پاسخ 0 امتیاز</t>
  </si>
  <si>
    <t>شهرستان : .............................        مرکز بهداشتی درمانی روستایی/ شهری:...........................       خانه بهداشت / پایگاه سلامت................................   تاریخ پایش :..................</t>
  </si>
  <si>
    <t xml:space="preserve">  اسامی پایشگران:.............................................................................................................................            اسامی پایش شونده ها:...........................................          </t>
  </si>
  <si>
    <t xml:space="preserve">  اسامی پایشگران:................................................................................................................................            اسامی پایش شونده ها:.....................................       </t>
  </si>
  <si>
    <t>وجود لیست دستورعمل و منابع آموزشی 1 امتیاز،
وجود منابع و دستورعمل 2 امتیاز
(کامل 2 امتیاز،  ناقص 1 امتیاز)</t>
  </si>
  <si>
    <t>کامل و منظم با مستندات  3 امتیاز،
 ناقص یا بی نظم 2 امتیاز،
ناقص و بی نظم 1 امتیاز</t>
  </si>
  <si>
    <t>هر مورد انجام کامل 2 امتیاز،
ناقص 1 امتیاز</t>
  </si>
  <si>
    <t>تعیین علت فوت توسط پزشک همرا مستندات 3 امتیاز،   ناقص و عدم 0 امتیاز</t>
  </si>
  <si>
    <t>نصب پنل 1 امتیاز،  به روز بودن 1 امتیاز،
تکمیل کل قسمت ها 1 امتیاز،
 صحت 2 امتیاز، (وجود حتی یک خطا صفر)
 تفسیر 1 امتیاز</t>
  </si>
  <si>
    <t>هر فرم 3 امتیاز 
(مطابقت کامل 3 امتیاز،  وجود یک خطا 2امتیاز، وجود حداکثر دو خطا 1 امتیاز)</t>
  </si>
  <si>
    <t>2سوال ازدفاتر. فرمهای ثبت - 2 سوال از گزارشات آماری-2 سوال مهارت های ICDL</t>
  </si>
  <si>
    <t xml:space="preserve">هر سوال 1امتیاز - پاسخ کامل 1امتیاز </t>
  </si>
  <si>
    <r>
      <t xml:space="preserve"> بر</t>
    </r>
    <r>
      <rPr>
        <sz val="10"/>
        <color theme="1"/>
        <rFont val="Arial"/>
        <family val="2"/>
        <scheme val="minor"/>
      </rPr>
      <t>رسی 3 پرونده  از نظر ثبت نتایج اقدامات انجام شده (طبق جداول تشخیص و طبقه بندی - فرم شماره2 مراقبت ممتد )</t>
    </r>
  </si>
  <si>
    <r>
      <t>بررسی 1 پرونده از نظر</t>
    </r>
    <r>
      <rPr>
        <u/>
        <sz val="10"/>
        <rFont val="Arial"/>
        <family val="2"/>
        <scheme val="minor"/>
      </rPr>
      <t>تکمیل فرم مشاوره وآغاز</t>
    </r>
    <r>
      <rPr>
        <sz val="10"/>
        <rFont val="Arial"/>
        <family val="2"/>
        <scheme val="minor"/>
      </rPr>
      <t xml:space="preserve"> -</t>
    </r>
    <r>
      <rPr>
        <u/>
        <sz val="10"/>
        <rFont val="Arial"/>
        <family val="2"/>
        <scheme val="minor"/>
      </rPr>
      <t xml:space="preserve"> روش انتخابی</t>
    </r>
  </si>
  <si>
    <r>
      <t xml:space="preserve">بررسی 1 پرونده از نظرانجام </t>
    </r>
    <r>
      <rPr>
        <u/>
        <sz val="10"/>
        <rFont val="Arial"/>
        <family val="2"/>
        <scheme val="minor"/>
      </rPr>
      <t>مراقبتهای سطح اول</t>
    </r>
    <r>
      <rPr>
        <sz val="10"/>
        <rFont val="Arial"/>
        <family val="2"/>
        <scheme val="minor"/>
      </rPr>
      <t xml:space="preserve"> و</t>
    </r>
    <r>
      <rPr>
        <u/>
        <sz val="10"/>
        <rFont val="Arial"/>
        <family val="2"/>
        <scheme val="minor"/>
      </rPr>
      <t xml:space="preserve"> سطح دوم</t>
    </r>
    <r>
      <rPr>
        <sz val="10"/>
        <rFont val="Arial"/>
        <family val="2"/>
        <scheme val="minor"/>
      </rPr>
      <t xml:space="preserve"> و</t>
    </r>
    <r>
      <rPr>
        <u/>
        <sz val="10"/>
        <rFont val="Arial"/>
        <family val="2"/>
        <scheme val="minor"/>
      </rPr>
      <t xml:space="preserve"> انجام آزمایشات لازم</t>
    </r>
  </si>
  <si>
    <r>
      <t xml:space="preserve">بررسی 1پرونده </t>
    </r>
    <r>
      <rPr>
        <u/>
        <sz val="10"/>
        <rFont val="Arial"/>
        <family val="2"/>
        <scheme val="minor"/>
      </rPr>
      <t>مراقبت مادر باردار</t>
    </r>
    <r>
      <rPr>
        <sz val="10"/>
        <rFont val="Arial"/>
        <family val="2"/>
        <scheme val="minor"/>
      </rPr>
      <t xml:space="preserve">، </t>
    </r>
    <r>
      <rPr>
        <u/>
        <sz val="10"/>
        <rFont val="Arial"/>
        <family val="2"/>
        <scheme val="minor"/>
      </rPr>
      <t>دفترمادران</t>
    </r>
    <r>
      <rPr>
        <sz val="10"/>
        <rFont val="Arial"/>
        <family val="2"/>
        <scheme val="minor"/>
      </rPr>
      <t xml:space="preserve"> و </t>
    </r>
    <r>
      <rPr>
        <u/>
        <sz val="10"/>
        <rFont val="Arial"/>
        <family val="2"/>
        <scheme val="minor"/>
      </rPr>
      <t xml:space="preserve">گزارش های آماری جاری </t>
    </r>
  </si>
  <si>
    <r>
      <t xml:space="preserve">بررسی  </t>
    </r>
    <r>
      <rPr>
        <u/>
        <sz val="10"/>
        <rFont val="Arial"/>
        <family val="2"/>
        <scheme val="minor"/>
      </rPr>
      <t>دفترمراقبت میانسالان</t>
    </r>
    <r>
      <rPr>
        <sz val="10"/>
        <rFont val="Arial"/>
        <family val="2"/>
        <scheme val="minor"/>
      </rPr>
      <t xml:space="preserve"> و </t>
    </r>
    <r>
      <rPr>
        <u/>
        <sz val="10"/>
        <rFont val="Arial"/>
        <family val="2"/>
        <scheme val="minor"/>
      </rPr>
      <t xml:space="preserve">گزارش های آماری جاری </t>
    </r>
  </si>
  <si>
    <r>
      <t xml:space="preserve">بررسی </t>
    </r>
    <r>
      <rPr>
        <u/>
        <sz val="10"/>
        <rFont val="Arial"/>
        <family val="2"/>
        <scheme val="minor"/>
      </rPr>
      <t xml:space="preserve"> دفترمراقبت سالمندان </t>
    </r>
    <r>
      <rPr>
        <sz val="10"/>
        <rFont val="Arial"/>
        <family val="2"/>
        <scheme val="minor"/>
      </rPr>
      <t xml:space="preserve">و </t>
    </r>
    <r>
      <rPr>
        <u/>
        <sz val="10"/>
        <rFont val="Arial"/>
        <family val="2"/>
        <scheme val="minor"/>
      </rPr>
      <t>گزارش های آماری جاری</t>
    </r>
    <r>
      <rPr>
        <sz val="10"/>
        <rFont val="Arial"/>
        <family val="2"/>
        <scheme val="minor"/>
      </rPr>
      <t xml:space="preserve"> </t>
    </r>
  </si>
  <si>
    <r>
      <t>بررسی آمار وگزارشات گذشته(آ</t>
    </r>
    <r>
      <rPr>
        <u/>
        <sz val="10"/>
        <rFont val="Arial"/>
        <family val="2"/>
        <scheme val="minor"/>
      </rPr>
      <t>مار فرم 108</t>
    </r>
    <r>
      <rPr>
        <sz val="10"/>
        <rFont val="Arial"/>
        <family val="2"/>
        <scheme val="minor"/>
      </rPr>
      <t>-</t>
    </r>
    <r>
      <rPr>
        <u/>
        <sz val="10"/>
        <rFont val="Arial"/>
        <family val="2"/>
        <scheme val="minor"/>
      </rPr>
      <t xml:space="preserve"> جدول گزارش عملکرد</t>
    </r>
    <r>
      <rPr>
        <sz val="10"/>
        <rFont val="Arial"/>
        <family val="2"/>
        <scheme val="minor"/>
      </rPr>
      <t>)</t>
    </r>
  </si>
  <si>
    <t>شناخت جمعیتی</t>
  </si>
  <si>
    <t>ریز فرایند</t>
  </si>
  <si>
    <r>
      <t xml:space="preserve">مستندات
</t>
    </r>
    <r>
      <rPr>
        <b/>
        <sz val="12"/>
        <rFont val="B Nazanin"/>
        <charset val="178"/>
      </rPr>
      <t>مانند پرونده ، فرم، مراجعه به درب منزل ، مصاحبه با گیرنده خدمت و ...</t>
    </r>
  </si>
  <si>
    <r>
      <t xml:space="preserve">استاندارد ارزیابی
</t>
    </r>
    <r>
      <rPr>
        <b/>
        <sz val="12"/>
        <rFont val="B Nazanin"/>
        <charset val="178"/>
      </rPr>
      <t>روش امتیازی دهی مثال: کامل بودن 2 امتیاز، ناقص 1 امتیاز و 000</t>
    </r>
  </si>
  <si>
    <r>
      <t xml:space="preserve">امتیاز سوال
</t>
    </r>
    <r>
      <rPr>
        <b/>
        <sz val="12"/>
        <rFont val="B Nazanin"/>
        <charset val="178"/>
      </rPr>
      <t>وزن سوال مثال: 0-5</t>
    </r>
  </si>
  <si>
    <t xml:space="preserve">پرسش 3 سوال بر اساس بسته آموزشی </t>
  </si>
  <si>
    <t>پاسخ کامل هر سوال 1 امتیاز-عدم پاسخ 0 امتیاز</t>
  </si>
  <si>
    <t>بررسی 5 فرم غربالگری عقب ماندگی ذهنی و صرع و کودک آزاری</t>
  </si>
  <si>
    <t>وجود هر فرم تکمیل شده 1 امتیاز. عدم وجود فرم تکمیل شده 0 امتیاز</t>
  </si>
  <si>
    <t>بررسی 5 فرم غربالگری اختلالات روانشناختی/سوء مصرف مواد و الکل , همسر آزاری</t>
  </si>
  <si>
    <t>وجود 3 فرم تکمیل شده 4 امتیاز- و جود 2 فرم تکمیل شده 3 امتیاز- و جود 2 فرم (یک فرم کامل ویک فرم ناقص) 1 امتیاز- عدم وجود فرم تکمیل شده 0 امتیاز</t>
  </si>
  <si>
    <t>بررسی 3 صورتجلسه آموزشی-سنجش آگاهی مراجعین</t>
  </si>
  <si>
    <t>وجود  فرم تکمیل شده به همراه آگاهی کافی مراجعین 5 امتیاز- و جود  فرم تکمیل شده ناقص به همراه آگاهی کافی مراجعین 4 امتیاز- وجود  فرم تکمیل شده  ناقص بودن آگاهی مراجعین امتیاز1-3 . عدم وجود فرم تکمیل شده 0 امتیاز</t>
  </si>
  <si>
    <t>گزارش دهی و آمار</t>
  </si>
  <si>
    <t>وجود پنل تکمیل شده 4 امتیاز- پنل ناقص 1 تا 3 امتیاز- عدم وجود پنل 0 امتیاز</t>
  </si>
  <si>
    <r>
      <t xml:space="preserve">معاونت بهداشتی دانشگاه علوم پزشکی کرمانشاه
چک لیست اختصاصی پایش مدیریتی گروه  </t>
    </r>
    <r>
      <rPr>
        <b/>
        <sz val="14"/>
        <color rgb="FFFF0000"/>
        <rFont val="Arial"/>
        <family val="2"/>
      </rPr>
      <t xml:space="preserve">سلامت روان </t>
    </r>
    <r>
      <rPr>
        <b/>
        <sz val="14"/>
        <color indexed="8"/>
        <rFont val="Arial"/>
        <family val="2"/>
      </rPr>
      <t xml:space="preserve">از خانه های بهداشت و پایگاه های سلامت </t>
    </r>
  </si>
  <si>
    <r>
      <t xml:space="preserve">معاونت بهداشتی دانشگاه علوم پزشکی کرمانشاه
چک لیست اختصاصی پایش مدیریتی گروه  </t>
    </r>
    <r>
      <rPr>
        <b/>
        <sz val="14"/>
        <color rgb="FFFF0000"/>
        <rFont val="Arial"/>
        <family val="2"/>
      </rPr>
      <t xml:space="preserve">سلامت خانواده </t>
    </r>
    <r>
      <rPr>
        <b/>
        <sz val="14"/>
        <color indexed="8"/>
        <rFont val="Arial"/>
        <family val="2"/>
      </rPr>
      <t xml:space="preserve">از خانه های بهداشت و پایگاه های سلامت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</si>
</sst>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quot;ريال&quot;\ * #,##0.00_-;_-&quot;ريال&quot;\ * #,##0.00\-;_-&quot;ريال&quot;\ * &quot;-&quot;??_-;_-@_-"/>
    <numFmt numFmtId="166" formatCode="_-[$ريال-429]\ * #,##0.00_-;_-[$ريال-429]\ * #,##0.00\-;_-[$ريال-429]\ * &quot;-&quot;??_-;_-@_-"/>
  </numFmts>
  <fonts count="46" x14ac:knownFonts="1">
    <font>
      <sz val="10"/>
      <name val="Arial"/>
      <charset val="178"/>
    </font>
    <font>
      <sz val="11"/>
      <color theme="1"/>
      <name val="Arial"/>
      <family val="2"/>
      <charset val="17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2"/>
      <color theme="1"/>
      <name val="B Nazanin"/>
      <charset val="178"/>
    </font>
    <font>
      <sz val="11"/>
      <color theme="1"/>
      <name val="B Nazanin"/>
      <charset val="178"/>
    </font>
    <font>
      <b/>
      <sz val="11"/>
      <color theme="1"/>
      <name val="B Nazanin"/>
      <charset val="178"/>
    </font>
    <font>
      <sz val="10"/>
      <color theme="1"/>
      <name val="B Nazanin"/>
      <charset val="178"/>
    </font>
    <font>
      <sz val="11"/>
      <color theme="1"/>
      <name val="Arial"/>
      <family val="2"/>
      <charset val="178"/>
      <scheme val="minor"/>
    </font>
    <font>
      <b/>
      <sz val="11"/>
      <color theme="1"/>
      <name val="Arial"/>
      <family val="2"/>
    </font>
    <font>
      <sz val="11"/>
      <color theme="1"/>
      <name val="Arial"/>
      <family val="2"/>
    </font>
    <font>
      <b/>
      <sz val="11"/>
      <name val="Arial"/>
      <family val="2"/>
    </font>
    <font>
      <b/>
      <sz val="12"/>
      <name val="Arial"/>
      <family val="2"/>
    </font>
    <font>
      <sz val="12"/>
      <name val="Arial"/>
      <family val="2"/>
    </font>
    <font>
      <sz val="12"/>
      <color theme="1"/>
      <name val="Arial"/>
      <family val="2"/>
    </font>
    <font>
      <sz val="10"/>
      <color theme="1"/>
      <name val="Arial"/>
      <family val="2"/>
    </font>
    <font>
      <sz val="11"/>
      <name val="Arial"/>
      <family val="2"/>
    </font>
    <font>
      <b/>
      <sz val="11"/>
      <color theme="1"/>
      <name val="Arial"/>
      <family val="2"/>
      <charset val="178"/>
      <scheme val="minor"/>
    </font>
    <font>
      <b/>
      <sz val="12"/>
      <color theme="1"/>
      <name val="Arial"/>
      <family val="2"/>
    </font>
    <font>
      <sz val="12"/>
      <color theme="1"/>
      <name val="B Nazanin"/>
      <charset val="178"/>
    </font>
    <font>
      <sz val="10"/>
      <name val="B Nazanin"/>
      <charset val="178"/>
    </font>
    <font>
      <b/>
      <sz val="14"/>
      <name val="Arial"/>
      <family val="2"/>
    </font>
    <font>
      <b/>
      <sz val="10"/>
      <color theme="1"/>
      <name val="Arial"/>
      <family val="2"/>
    </font>
    <font>
      <b/>
      <sz val="12"/>
      <color indexed="8"/>
      <name val="Arial"/>
      <family val="2"/>
    </font>
    <font>
      <b/>
      <sz val="12"/>
      <color indexed="8"/>
      <name val="Arial"/>
      <family val="2"/>
      <scheme val="minor"/>
    </font>
    <font>
      <b/>
      <sz val="12"/>
      <color theme="1"/>
      <name val="Arial"/>
      <family val="2"/>
      <charset val="178"/>
      <scheme val="minor"/>
    </font>
    <font>
      <sz val="12"/>
      <color theme="1"/>
      <name val="Arial"/>
      <family val="2"/>
      <charset val="178"/>
      <scheme val="minor"/>
    </font>
    <font>
      <b/>
      <u val="singleAccounting"/>
      <sz val="11"/>
      <color theme="1"/>
      <name val="Arial"/>
      <family val="2"/>
    </font>
    <font>
      <b/>
      <sz val="14"/>
      <color rgb="FFFF0000"/>
      <name val="Arial"/>
      <family val="2"/>
    </font>
    <font>
      <b/>
      <sz val="14"/>
      <color theme="1"/>
      <name val="Arial"/>
      <family val="2"/>
    </font>
    <font>
      <b/>
      <sz val="14"/>
      <color indexed="8"/>
      <name val="Arial"/>
      <family val="2"/>
    </font>
    <font>
      <b/>
      <sz val="14"/>
      <color indexed="8"/>
      <name val="Arial"/>
      <family val="2"/>
      <scheme val="minor"/>
    </font>
    <font>
      <sz val="10"/>
      <name val="Arial"/>
      <family val="2"/>
      <scheme val="minor"/>
    </font>
    <font>
      <sz val="10"/>
      <color theme="1"/>
      <name val="Arial"/>
      <family val="2"/>
      <scheme val="minor"/>
    </font>
    <font>
      <u/>
      <sz val="10"/>
      <name val="Arial"/>
      <family val="2"/>
      <scheme val="minor"/>
    </font>
    <font>
      <b/>
      <sz val="16"/>
      <name val="B Nazanin"/>
      <charset val="178"/>
    </font>
    <font>
      <b/>
      <sz val="12"/>
      <name val="B Nazanin"/>
      <charset val="178"/>
    </font>
    <font>
      <b/>
      <sz val="14"/>
      <name val="B Nazanin"/>
      <charset val="178"/>
    </font>
    <font>
      <b/>
      <sz val="20"/>
      <name val="B Nazanin"/>
      <charset val="178"/>
    </font>
    <font>
      <b/>
      <sz val="15.5"/>
      <name val="B Nazanin"/>
      <charset val="178"/>
    </font>
    <font>
      <sz val="15"/>
      <name val="B Nazanin"/>
      <charset val="178"/>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CC99"/>
        <bgColor indexed="64"/>
      </patternFill>
    </fill>
    <fill>
      <patternFill patternType="solid">
        <fgColor rgb="FF00FF99"/>
        <bgColor indexed="64"/>
      </patternFill>
    </fill>
    <fill>
      <patternFill patternType="solid">
        <fgColor rgb="FF66FFFF"/>
        <bgColor indexed="64"/>
      </patternFill>
    </fill>
    <fill>
      <patternFill patternType="solid">
        <fgColor rgb="FFFF6699"/>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FFFFFF"/>
        <bgColor indexed="64"/>
      </patternFill>
    </fill>
    <fill>
      <patternFill patternType="solid">
        <fgColor rgb="FF00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s>
  <cellStyleXfs count="18">
    <xf numFmtId="0" fontId="0" fillId="0" borderId="0"/>
    <xf numFmtId="0" fontId="8" fillId="0" borderId="0"/>
    <xf numFmtId="165" fontId="8" fillId="0" borderId="0" applyFont="0" applyFill="0" applyBorder="0" applyAlignment="0" applyProtection="0"/>
    <xf numFmtId="0" fontId="7" fillId="0" borderId="0"/>
    <xf numFmtId="165" fontId="8" fillId="0" borderId="0" applyFont="0" applyFill="0" applyBorder="0" applyAlignment="0" applyProtection="0"/>
    <xf numFmtId="164" fontId="8" fillId="0" borderId="0" applyFont="0" applyFill="0" applyBorder="0" applyAlignment="0" applyProtection="0"/>
    <xf numFmtId="0" fontId="13" fillId="0" borderId="0"/>
    <xf numFmtId="0" fontId="8" fillId="0" borderId="0"/>
    <xf numFmtId="0" fontId="6" fillId="0" borderId="0"/>
    <xf numFmtId="0" fontId="5" fillId="0" borderId="0"/>
    <xf numFmtId="0" fontId="8" fillId="0" borderId="0"/>
    <xf numFmtId="0" fontId="8" fillId="0" borderId="0" applyFont="0" applyFill="0" applyBorder="0" applyAlignment="0" applyProtection="0"/>
    <xf numFmtId="0" fontId="4" fillId="0" borderId="0"/>
    <xf numFmtId="165" fontId="13" fillId="0" borderId="0" applyFont="0" applyFill="0" applyBorder="0" applyAlignment="0" applyProtection="0"/>
    <xf numFmtId="0" fontId="3" fillId="0" borderId="0"/>
    <xf numFmtId="0" fontId="2" fillId="0" borderId="0"/>
    <xf numFmtId="165" fontId="2" fillId="0" borderId="0" applyFont="0" applyFill="0" applyBorder="0" applyAlignment="0" applyProtection="0"/>
    <xf numFmtId="0" fontId="1" fillId="0" borderId="0"/>
  </cellStyleXfs>
  <cellXfs count="576">
    <xf numFmtId="0" fontId="0" fillId="0" borderId="0" xfId="0"/>
    <xf numFmtId="0" fontId="12" fillId="0" borderId="0" xfId="1" applyFont="1"/>
    <xf numFmtId="0" fontId="10" fillId="0" borderId="0" xfId="1" applyFont="1"/>
    <xf numFmtId="0" fontId="12" fillId="2" borderId="0" xfId="1" applyFont="1" applyFill="1"/>
    <xf numFmtId="0" fontId="10" fillId="0" borderId="0" xfId="1" applyFont="1" applyAlignment="1"/>
    <xf numFmtId="0" fontId="12" fillId="0" borderId="0" xfId="1" applyFont="1" applyAlignment="1"/>
    <xf numFmtId="0" fontId="19" fillId="0" borderId="0" xfId="6" applyFont="1" applyAlignment="1">
      <alignment readingOrder="2"/>
    </xf>
    <xf numFmtId="0" fontId="21" fillId="0" borderId="15" xfId="1" applyFont="1" applyBorder="1" applyAlignment="1">
      <alignment horizontal="center" vertical="center" wrapText="1" readingOrder="2"/>
    </xf>
    <xf numFmtId="0" fontId="21" fillId="0" borderId="17" xfId="1" applyFont="1" applyBorder="1" applyAlignment="1">
      <alignment horizontal="center" vertical="center" wrapText="1" readingOrder="2"/>
    </xf>
    <xf numFmtId="0" fontId="8" fillId="0" borderId="6" xfId="1" applyFont="1" applyBorder="1" applyAlignment="1">
      <alignment horizontal="center" vertical="center" wrapText="1" readingOrder="2"/>
    </xf>
    <xf numFmtId="0" fontId="8" fillId="0" borderId="15" xfId="1" applyFont="1" applyBorder="1" applyAlignment="1">
      <alignment horizontal="center" vertical="center" wrapText="1" readingOrder="2"/>
    </xf>
    <xf numFmtId="0" fontId="13" fillId="0" borderId="0" xfId="6" applyFont="1" applyAlignment="1">
      <alignment readingOrder="2"/>
    </xf>
    <xf numFmtId="0" fontId="15" fillId="0" borderId="0" xfId="6" applyFont="1" applyAlignment="1">
      <alignment readingOrder="2"/>
    </xf>
    <xf numFmtId="0" fontId="14" fillId="0" borderId="0" xfId="6" applyFont="1" applyAlignment="1">
      <alignment readingOrder="2"/>
    </xf>
    <xf numFmtId="0" fontId="22" fillId="0" borderId="0" xfId="6" applyFont="1" applyAlignment="1">
      <alignment readingOrder="2"/>
    </xf>
    <xf numFmtId="0" fontId="13" fillId="0" borderId="0" xfId="6"/>
    <xf numFmtId="0" fontId="15" fillId="0" borderId="0" xfId="6" applyFont="1"/>
    <xf numFmtId="0" fontId="26" fillId="0" borderId="6" xfId="1" applyFont="1" applyBorder="1" applyAlignment="1">
      <alignment horizontal="center" vertical="center" wrapText="1"/>
    </xf>
    <xf numFmtId="0" fontId="16" fillId="2" borderId="20" xfId="1" applyFont="1" applyFill="1" applyBorder="1" applyAlignment="1">
      <alignment horizontal="right" vertical="center" wrapText="1"/>
    </xf>
    <xf numFmtId="0" fontId="26" fillId="0" borderId="15" xfId="1" applyFont="1" applyBorder="1" applyAlignment="1">
      <alignment horizontal="center" vertical="center" wrapText="1"/>
    </xf>
    <xf numFmtId="0" fontId="16" fillId="2" borderId="21" xfId="1" applyFont="1" applyFill="1" applyBorder="1" applyAlignment="1">
      <alignment horizontal="right" vertical="center" wrapText="1"/>
    </xf>
    <xf numFmtId="0" fontId="26" fillId="0" borderId="17" xfId="1" applyFont="1" applyBorder="1" applyAlignment="1">
      <alignment horizontal="center" vertical="center" wrapText="1"/>
    </xf>
    <xf numFmtId="0" fontId="27" fillId="0" borderId="3" xfId="1" applyNumberFormat="1" applyFont="1" applyFill="1" applyBorder="1" applyAlignment="1">
      <alignment horizontal="center" vertical="center" wrapText="1"/>
    </xf>
    <xf numFmtId="0" fontId="27" fillId="0" borderId="6" xfId="1" applyNumberFormat="1" applyFont="1" applyFill="1" applyBorder="1" applyAlignment="1">
      <alignment horizontal="center" vertical="center" wrapText="1"/>
    </xf>
    <xf numFmtId="0" fontId="20" fillId="0" borderId="0" xfId="1" applyFont="1"/>
    <xf numFmtId="0" fontId="15" fillId="0" borderId="0" xfId="1" applyFont="1"/>
    <xf numFmtId="0" fontId="15" fillId="0" borderId="0" xfId="1" applyFont="1" applyAlignment="1"/>
    <xf numFmtId="0" fontId="26" fillId="0" borderId="20" xfId="1" applyFont="1" applyBorder="1" applyAlignment="1">
      <alignment horizontal="center" vertical="center" wrapText="1"/>
    </xf>
    <xf numFmtId="0" fontId="18" fillId="2" borderId="23" xfId="1" applyFont="1" applyFill="1" applyBorder="1" applyAlignment="1">
      <alignment horizontal="center" vertical="center" wrapText="1" readingOrder="2"/>
    </xf>
    <xf numFmtId="0" fontId="26" fillId="0" borderId="21" xfId="1" applyFont="1" applyBorder="1" applyAlignment="1">
      <alignment horizontal="center" vertical="center" wrapText="1"/>
    </xf>
    <xf numFmtId="0" fontId="18" fillId="2" borderId="23"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26" fillId="0" borderId="22" xfId="1" applyFont="1" applyBorder="1" applyAlignment="1">
      <alignment horizontal="center" vertical="center" wrapText="1"/>
    </xf>
    <xf numFmtId="0" fontId="29" fillId="0" borderId="0" xfId="6" applyFont="1" applyAlignment="1">
      <alignment readingOrder="2"/>
    </xf>
    <xf numFmtId="0" fontId="13" fillId="0" borderId="0" xfId="6" applyFont="1"/>
    <xf numFmtId="0" fontId="22" fillId="0" borderId="0" xfId="6" applyFont="1"/>
    <xf numFmtId="0" fontId="30" fillId="0" borderId="0" xfId="6" applyFont="1" applyAlignment="1">
      <alignment readingOrder="2"/>
    </xf>
    <xf numFmtId="0" fontId="30" fillId="0" borderId="0" xfId="6" applyFont="1"/>
    <xf numFmtId="0" fontId="19" fillId="0" borderId="0" xfId="1" applyFont="1"/>
    <xf numFmtId="0" fontId="24" fillId="0" borderId="0" xfId="1" applyFont="1"/>
    <xf numFmtId="0" fontId="17" fillId="11" borderId="11" xfId="1" applyFont="1" applyFill="1" applyBorder="1" applyAlignment="1">
      <alignment horizontal="center" vertical="center" textRotation="90" wrapText="1"/>
    </xf>
    <xf numFmtId="0" fontId="19" fillId="0" borderId="0" xfId="6" applyFont="1"/>
    <xf numFmtId="0" fontId="17" fillId="15" borderId="11" xfId="1" applyFont="1" applyFill="1" applyBorder="1" applyAlignment="1">
      <alignment horizontal="center" vertical="center" textRotation="90" wrapText="1"/>
    </xf>
    <xf numFmtId="0" fontId="31" fillId="0" borderId="0" xfId="6" applyFont="1"/>
    <xf numFmtId="0" fontId="17" fillId="8" borderId="12" xfId="1" applyFont="1" applyFill="1" applyBorder="1" applyAlignment="1">
      <alignment horizontal="center" vertical="center" textRotation="90" wrapText="1"/>
    </xf>
    <xf numFmtId="0" fontId="17" fillId="13" borderId="11" xfId="1" applyFont="1" applyFill="1" applyBorder="1" applyAlignment="1">
      <alignment horizontal="center" vertical="center" textRotation="90" wrapText="1"/>
    </xf>
    <xf numFmtId="0" fontId="23" fillId="0" borderId="0" xfId="6" applyFont="1" applyAlignment="1">
      <alignment readingOrder="2"/>
    </xf>
    <xf numFmtId="0" fontId="31" fillId="0" borderId="0" xfId="6" applyFont="1" applyAlignment="1">
      <alignment readingOrder="2"/>
    </xf>
    <xf numFmtId="0" fontId="23" fillId="0" borderId="0" xfId="1" applyFont="1"/>
    <xf numFmtId="0" fontId="9" fillId="0" borderId="0" xfId="1" applyFont="1"/>
    <xf numFmtId="0" fontId="23" fillId="0" borderId="0" xfId="6" applyFont="1"/>
    <xf numFmtId="0" fontId="16" fillId="2" borderId="26" xfId="1" applyFont="1" applyFill="1" applyBorder="1" applyAlignment="1">
      <alignment horizontal="right" vertical="center" wrapText="1"/>
    </xf>
    <xf numFmtId="0" fontId="14" fillId="0" borderId="32" xfId="10" applyFont="1" applyFill="1" applyBorder="1" applyAlignment="1">
      <alignment horizontal="right" vertical="center" wrapText="1"/>
    </xf>
    <xf numFmtId="0" fontId="14" fillId="0" borderId="13" xfId="10" applyFont="1" applyFill="1" applyBorder="1" applyAlignment="1">
      <alignment horizontal="right" vertical="center" wrapText="1"/>
    </xf>
    <xf numFmtId="0" fontId="14" fillId="0" borderId="22" xfId="10" applyFont="1" applyFill="1" applyBorder="1" applyAlignment="1">
      <alignment horizontal="right" vertical="center" wrapText="1"/>
    </xf>
    <xf numFmtId="0" fontId="14" fillId="0" borderId="1" xfId="10" applyFont="1" applyFill="1" applyBorder="1" applyAlignment="1">
      <alignment horizontal="right" vertical="center" wrapText="1"/>
    </xf>
    <xf numFmtId="0" fontId="16" fillId="2" borderId="1" xfId="1" applyFont="1" applyFill="1" applyBorder="1" applyAlignment="1">
      <alignment horizontal="right" vertical="center" wrapText="1"/>
    </xf>
    <xf numFmtId="0" fontId="16" fillId="0" borderId="1" xfId="10" applyFont="1" applyBorder="1" applyAlignment="1">
      <alignment horizontal="right" vertical="center" wrapText="1"/>
    </xf>
    <xf numFmtId="0" fontId="16" fillId="0" borderId="1" xfId="10" applyFont="1" applyBorder="1" applyAlignment="1">
      <alignment horizontal="right" vertical="center" wrapText="1" readingOrder="2"/>
    </xf>
    <xf numFmtId="0" fontId="14" fillId="0" borderId="1" xfId="1" applyFont="1" applyBorder="1" applyAlignment="1">
      <alignment horizontal="right" vertical="center" wrapText="1"/>
    </xf>
    <xf numFmtId="0" fontId="16" fillId="2" borderId="41" xfId="1" applyFont="1" applyFill="1" applyBorder="1" applyAlignment="1">
      <alignment vertical="center" wrapText="1"/>
    </xf>
    <xf numFmtId="0" fontId="16" fillId="2" borderId="21" xfId="1" applyFont="1" applyFill="1" applyBorder="1" applyAlignment="1">
      <alignment vertical="center" wrapText="1"/>
    </xf>
    <xf numFmtId="0" fontId="16" fillId="2" borderId="1" xfId="14" applyFont="1" applyFill="1" applyBorder="1" applyAlignment="1">
      <alignment vertical="center" wrapText="1"/>
    </xf>
    <xf numFmtId="0" fontId="16" fillId="2" borderId="20" xfId="1" applyFont="1" applyFill="1" applyBorder="1" applyAlignment="1">
      <alignment vertical="center" wrapText="1"/>
    </xf>
    <xf numFmtId="0" fontId="16" fillId="2" borderId="26" xfId="1" applyFont="1" applyFill="1" applyBorder="1" applyAlignment="1">
      <alignment vertical="center" wrapText="1"/>
    </xf>
    <xf numFmtId="0" fontId="14" fillId="2" borderId="1" xfId="14" applyFont="1" applyFill="1" applyBorder="1" applyAlignment="1">
      <alignment vertical="center" wrapText="1"/>
    </xf>
    <xf numFmtId="0" fontId="14" fillId="2" borderId="11" xfId="1" applyFont="1" applyFill="1" applyBorder="1" applyAlignment="1">
      <alignment horizontal="right" vertical="center" wrapText="1" readingOrder="2"/>
    </xf>
    <xf numFmtId="166" fontId="16" fillId="2" borderId="32" xfId="2" applyNumberFormat="1" applyFont="1" applyFill="1" applyBorder="1" applyAlignment="1">
      <alignment horizontal="right" vertical="center" wrapText="1"/>
    </xf>
    <xf numFmtId="166" fontId="16" fillId="2" borderId="21" xfId="2" applyNumberFormat="1" applyFont="1" applyFill="1" applyBorder="1" applyAlignment="1">
      <alignment horizontal="right" vertical="center" wrapText="1"/>
    </xf>
    <xf numFmtId="0" fontId="14" fillId="2" borderId="21" xfId="6" applyFont="1" applyFill="1" applyBorder="1" applyAlignment="1">
      <alignment horizontal="right" vertical="top" wrapText="1" readingOrder="2"/>
    </xf>
    <xf numFmtId="166" fontId="16" fillId="2" borderId="22" xfId="2" applyNumberFormat="1" applyFont="1" applyFill="1" applyBorder="1" applyAlignment="1">
      <alignment horizontal="right" vertical="center" wrapText="1"/>
    </xf>
    <xf numFmtId="166" fontId="14" fillId="2" borderId="21" xfId="2" applyNumberFormat="1" applyFont="1" applyFill="1" applyBorder="1" applyAlignment="1">
      <alignment horizontal="right" vertical="center" wrapText="1"/>
    </xf>
    <xf numFmtId="166" fontId="14" fillId="2" borderId="26" xfId="2" applyNumberFormat="1" applyFont="1" applyFill="1" applyBorder="1" applyAlignment="1">
      <alignment horizontal="right" vertical="center" wrapText="1"/>
    </xf>
    <xf numFmtId="0" fontId="21" fillId="2" borderId="21" xfId="1" applyFont="1" applyFill="1" applyBorder="1" applyAlignment="1">
      <alignment horizontal="right" vertical="center" wrapText="1"/>
    </xf>
    <xf numFmtId="0" fontId="21" fillId="2" borderId="41" xfId="1" applyFont="1" applyFill="1" applyBorder="1" applyAlignment="1">
      <alignment vertical="center" wrapText="1"/>
    </xf>
    <xf numFmtId="0" fontId="21" fillId="2" borderId="21" xfId="1" applyFont="1" applyFill="1" applyBorder="1" applyAlignment="1">
      <alignment vertical="center" wrapText="1"/>
    </xf>
    <xf numFmtId="0" fontId="21" fillId="2" borderId="20" xfId="1" applyFont="1" applyFill="1" applyBorder="1" applyAlignment="1">
      <alignment vertical="center" wrapText="1"/>
    </xf>
    <xf numFmtId="0" fontId="14" fillId="0" borderId="0" xfId="1" applyFont="1"/>
    <xf numFmtId="0" fontId="11" fillId="0" borderId="0" xfId="1" applyFont="1"/>
    <xf numFmtId="0" fontId="14" fillId="0" borderId="0" xfId="6" applyFont="1"/>
    <xf numFmtId="0" fontId="21" fillId="2" borderId="11" xfId="1" applyFont="1" applyFill="1" applyBorder="1" applyAlignment="1">
      <alignment horizontal="center" vertical="center" wrapText="1"/>
    </xf>
    <xf numFmtId="0" fontId="21" fillId="0" borderId="26" xfId="10" applyFont="1" applyBorder="1" applyAlignment="1">
      <alignment horizontal="center" vertical="center" wrapText="1"/>
    </xf>
    <xf numFmtId="0" fontId="21" fillId="0" borderId="32" xfId="10" applyFont="1" applyBorder="1" applyAlignment="1">
      <alignment horizontal="center" vertical="center" wrapText="1"/>
    </xf>
    <xf numFmtId="0" fontId="21" fillId="0" borderId="21" xfId="10" applyFont="1" applyBorder="1" applyAlignment="1">
      <alignment horizontal="center" vertical="center" wrapText="1"/>
    </xf>
    <xf numFmtId="0" fontId="21" fillId="2" borderId="32" xfId="14" applyFont="1" applyFill="1" applyBorder="1" applyAlignment="1">
      <alignment vertical="center" wrapText="1"/>
    </xf>
    <xf numFmtId="0" fontId="21" fillId="2" borderId="21" xfId="14" applyFont="1" applyFill="1" applyBorder="1" applyAlignment="1">
      <alignment vertical="center" wrapText="1"/>
    </xf>
    <xf numFmtId="0" fontId="21" fillId="2" borderId="13" xfId="14" applyFont="1" applyFill="1" applyBorder="1" applyAlignment="1">
      <alignment vertical="center" wrapText="1"/>
    </xf>
    <xf numFmtId="0" fontId="21" fillId="2" borderId="21" xfId="1" applyFont="1" applyFill="1" applyBorder="1" applyAlignment="1">
      <alignment horizontal="center" vertical="center" wrapText="1"/>
    </xf>
    <xf numFmtId="0" fontId="15" fillId="2" borderId="0" xfId="6" applyFont="1" applyFill="1" applyAlignment="1">
      <alignment readingOrder="2"/>
    </xf>
    <xf numFmtId="0" fontId="13" fillId="2" borderId="0" xfId="6" applyFont="1" applyFill="1" applyAlignment="1">
      <alignment readingOrder="2"/>
    </xf>
    <xf numFmtId="0" fontId="15" fillId="0" borderId="1" xfId="1" applyFont="1" applyBorder="1" applyAlignment="1">
      <alignment horizontal="center" vertical="center" wrapText="1"/>
    </xf>
    <xf numFmtId="0" fontId="15" fillId="0" borderId="1" xfId="1" applyFont="1" applyBorder="1" applyAlignment="1">
      <alignment horizontal="center" wrapText="1"/>
    </xf>
    <xf numFmtId="0" fontId="21" fillId="2" borderId="11" xfId="1" applyFont="1" applyFill="1" applyBorder="1" applyAlignment="1">
      <alignment horizontal="right" vertical="center" wrapText="1"/>
    </xf>
    <xf numFmtId="0" fontId="21" fillId="2" borderId="12" xfId="1" applyFont="1" applyFill="1" applyBorder="1" applyAlignment="1">
      <alignment horizontal="right" vertical="center" wrapText="1"/>
    </xf>
    <xf numFmtId="0" fontId="21" fillId="0" borderId="20" xfId="10" applyFont="1" applyFill="1" applyBorder="1" applyAlignment="1">
      <alignment horizontal="center" vertical="center" wrapText="1"/>
    </xf>
    <xf numFmtId="0" fontId="21" fillId="0" borderId="32" xfId="10" applyFont="1" applyFill="1" applyBorder="1" applyAlignment="1">
      <alignment horizontal="center" vertical="center" wrapText="1"/>
    </xf>
    <xf numFmtId="0" fontId="21" fillId="0" borderId="21" xfId="10" applyFont="1" applyFill="1" applyBorder="1" applyAlignment="1">
      <alignment horizontal="center" vertical="center" wrapText="1"/>
    </xf>
    <xf numFmtId="0" fontId="21" fillId="0" borderId="22" xfId="10" applyFont="1" applyFill="1" applyBorder="1" applyAlignment="1">
      <alignment horizontal="center" vertical="center" wrapText="1"/>
    </xf>
    <xf numFmtId="0" fontId="21" fillId="2" borderId="0" xfId="1" applyFont="1" applyFill="1" applyBorder="1" applyAlignment="1">
      <alignment vertical="center" wrapText="1"/>
    </xf>
    <xf numFmtId="0" fontId="21" fillId="2" borderId="11" xfId="1" applyFont="1" applyFill="1" applyBorder="1" applyAlignment="1">
      <alignment vertical="center" wrapText="1"/>
    </xf>
    <xf numFmtId="0" fontId="21" fillId="2" borderId="27" xfId="1" applyFont="1" applyFill="1" applyBorder="1" applyAlignment="1">
      <alignment vertical="center" wrapText="1"/>
    </xf>
    <xf numFmtId="0" fontId="21" fillId="2" borderId="1" xfId="1" applyFont="1" applyFill="1" applyBorder="1" applyAlignment="1">
      <alignment vertical="center" wrapText="1"/>
    </xf>
    <xf numFmtId="0" fontId="21" fillId="2" borderId="1" xfId="1" applyFont="1" applyFill="1" applyBorder="1" applyAlignment="1">
      <alignment horizontal="center" vertical="center" wrapText="1"/>
    </xf>
    <xf numFmtId="0" fontId="21" fillId="2" borderId="21" xfId="1" applyFont="1" applyFill="1" applyBorder="1" applyAlignment="1">
      <alignment horizontal="center" vertical="center" wrapText="1" readingOrder="2"/>
    </xf>
    <xf numFmtId="0" fontId="21" fillId="0" borderId="26" xfId="6" applyFont="1" applyBorder="1" applyAlignment="1">
      <alignment horizontal="center" vertical="center" wrapText="1"/>
    </xf>
    <xf numFmtId="0" fontId="21" fillId="2" borderId="22" xfId="1" applyFont="1" applyFill="1" applyBorder="1" applyAlignment="1">
      <alignment horizontal="center" vertical="center" wrapText="1" readingOrder="2"/>
    </xf>
    <xf numFmtId="0" fontId="21" fillId="2" borderId="22" xfId="14" applyFont="1" applyFill="1" applyBorder="1" applyAlignment="1">
      <alignment vertical="center" wrapText="1"/>
    </xf>
    <xf numFmtId="0" fontId="21" fillId="2" borderId="41" xfId="14" applyFont="1" applyFill="1" applyBorder="1" applyAlignment="1">
      <alignment vertical="center" wrapText="1"/>
    </xf>
    <xf numFmtId="0" fontId="21" fillId="2" borderId="24" xfId="1" applyFont="1" applyFill="1" applyBorder="1" applyAlignment="1">
      <alignment vertical="center" wrapText="1"/>
    </xf>
    <xf numFmtId="0" fontId="21" fillId="2" borderId="21" xfId="1" applyFont="1" applyFill="1" applyBorder="1" applyAlignment="1">
      <alignment vertical="center" wrapText="1" readingOrder="2"/>
    </xf>
    <xf numFmtId="0" fontId="21" fillId="2" borderId="20"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39" xfId="1" applyFont="1" applyFill="1" applyBorder="1" applyAlignment="1">
      <alignment horizontal="center" vertical="center" wrapText="1"/>
    </xf>
    <xf numFmtId="0" fontId="21" fillId="2" borderId="44" xfId="1" applyFont="1" applyFill="1" applyBorder="1" applyAlignment="1">
      <alignment horizontal="center" vertical="center" wrapText="1"/>
    </xf>
    <xf numFmtId="0" fontId="18" fillId="2" borderId="32" xfId="1" applyFont="1" applyFill="1" applyBorder="1" applyAlignment="1">
      <alignment horizontal="center" vertical="center" wrapText="1" readingOrder="2"/>
    </xf>
    <xf numFmtId="0" fontId="18" fillId="2" borderId="26" xfId="1" applyFont="1" applyFill="1" applyBorder="1" applyAlignment="1">
      <alignment horizontal="center" vertical="center" wrapText="1" readingOrder="2"/>
    </xf>
    <xf numFmtId="0" fontId="18" fillId="2" borderId="22" xfId="1" applyFont="1" applyFill="1" applyBorder="1" applyAlignment="1">
      <alignment horizontal="center" vertical="center" wrapText="1" readingOrder="2"/>
    </xf>
    <xf numFmtId="0" fontId="17" fillId="2" borderId="12"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2" borderId="11" xfId="1" applyFont="1" applyFill="1" applyBorder="1" applyAlignment="1">
      <alignment horizontal="center" vertical="center" wrapText="1" readingOrder="2"/>
    </xf>
    <xf numFmtId="0" fontId="17" fillId="2" borderId="35" xfId="1" applyFont="1" applyFill="1" applyBorder="1" applyAlignment="1">
      <alignment horizontal="center" vertical="center" wrapText="1" readingOrder="2"/>
    </xf>
    <xf numFmtId="0" fontId="23" fillId="0" borderId="0" xfId="6" applyFont="1" applyAlignment="1">
      <alignment horizontal="center" readingOrder="2"/>
    </xf>
    <xf numFmtId="0" fontId="17" fillId="14" borderId="16" xfId="1" applyFont="1" applyFill="1" applyBorder="1" applyAlignment="1">
      <alignment horizontal="center" vertical="center" wrapText="1" readingOrder="2"/>
    </xf>
    <xf numFmtId="0" fontId="17" fillId="2" borderId="19" xfId="1" applyFont="1" applyFill="1" applyBorder="1" applyAlignment="1">
      <alignment horizontal="center" vertical="center" wrapText="1" readingOrder="2"/>
    </xf>
    <xf numFmtId="0" fontId="17" fillId="2" borderId="16" xfId="1" applyFont="1" applyFill="1" applyBorder="1" applyAlignment="1">
      <alignment horizontal="center" vertical="center" wrapText="1" readingOrder="2"/>
    </xf>
    <xf numFmtId="0" fontId="23" fillId="2" borderId="16" xfId="1" applyFont="1" applyFill="1" applyBorder="1" applyAlignment="1">
      <alignment horizontal="center" vertical="center" wrapText="1" readingOrder="2"/>
    </xf>
    <xf numFmtId="0" fontId="17" fillId="2" borderId="18" xfId="1" applyFont="1" applyFill="1" applyBorder="1" applyAlignment="1">
      <alignment horizontal="center" vertical="center" wrapText="1" readingOrder="2"/>
    </xf>
    <xf numFmtId="0" fontId="17" fillId="2" borderId="14" xfId="1" applyFont="1" applyFill="1" applyBorder="1" applyAlignment="1">
      <alignment horizontal="center" vertical="center" wrapText="1" readingOrder="2"/>
    </xf>
    <xf numFmtId="0" fontId="17" fillId="2" borderId="19"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8" fillId="2" borderId="21" xfId="1" applyFont="1" applyFill="1" applyBorder="1" applyAlignment="1">
      <alignment horizontal="center" vertical="center" wrapText="1" readingOrder="2"/>
    </xf>
    <xf numFmtId="0" fontId="18" fillId="2" borderId="20" xfId="1" applyFont="1" applyFill="1" applyBorder="1" applyAlignment="1">
      <alignment horizontal="center" vertical="center" wrapText="1"/>
    </xf>
    <xf numFmtId="0" fontId="18" fillId="2" borderId="24" xfId="1" applyFont="1" applyFill="1" applyBorder="1" applyAlignment="1">
      <alignment horizontal="center" vertical="center" wrapText="1"/>
    </xf>
    <xf numFmtId="0" fontId="18" fillId="2" borderId="24" xfId="1" applyFont="1" applyFill="1" applyBorder="1" applyAlignment="1">
      <alignment horizontal="center" vertical="center" wrapText="1" readingOrder="2"/>
    </xf>
    <xf numFmtId="0" fontId="18" fillId="2" borderId="30" xfId="1" applyFont="1" applyFill="1" applyBorder="1" applyAlignment="1">
      <alignment horizontal="center" vertical="center" wrapText="1" readingOrder="2"/>
    </xf>
    <xf numFmtId="0" fontId="18" fillId="2" borderId="24" xfId="1" applyFont="1" applyFill="1" applyBorder="1" applyAlignment="1">
      <alignment horizontal="right" vertical="center" wrapText="1" readingOrder="2"/>
    </xf>
    <xf numFmtId="0" fontId="18" fillId="2" borderId="45" xfId="1" applyFont="1" applyFill="1" applyBorder="1" applyAlignment="1">
      <alignment horizontal="center" vertical="center" wrapText="1"/>
    </xf>
    <xf numFmtId="0" fontId="27" fillId="0" borderId="15" xfId="1" applyNumberFormat="1" applyFont="1" applyFill="1" applyBorder="1" applyAlignment="1">
      <alignment horizontal="center" vertical="center" wrapText="1"/>
    </xf>
    <xf numFmtId="0" fontId="27" fillId="0" borderId="17" xfId="1" applyNumberFormat="1" applyFont="1" applyFill="1" applyBorder="1" applyAlignment="1">
      <alignment horizontal="center" vertical="center" wrapText="1"/>
    </xf>
    <xf numFmtId="0" fontId="15" fillId="0" borderId="44" xfId="1" applyFont="1" applyBorder="1" applyAlignment="1">
      <alignment horizontal="center" vertical="center" wrapText="1"/>
    </xf>
    <xf numFmtId="0" fontId="15" fillId="0" borderId="47" xfId="1" applyFont="1" applyBorder="1" applyAlignment="1">
      <alignment horizontal="center" vertical="center" wrapText="1"/>
    </xf>
    <xf numFmtId="0" fontId="27" fillId="0" borderId="33" xfId="1" applyNumberFormat="1" applyFont="1" applyFill="1" applyBorder="1" applyAlignment="1">
      <alignment horizontal="center" vertical="center" wrapText="1"/>
    </xf>
    <xf numFmtId="0" fontId="15" fillId="0" borderId="10" xfId="1" applyFont="1" applyBorder="1" applyAlignment="1">
      <alignment horizontal="center" vertical="center" wrapText="1"/>
    </xf>
    <xf numFmtId="0" fontId="15" fillId="0" borderId="39" xfId="1" applyFont="1" applyBorder="1" applyAlignment="1">
      <alignment horizontal="center" wrapText="1"/>
    </xf>
    <xf numFmtId="0" fontId="15" fillId="2" borderId="47" xfId="1" applyFont="1" applyFill="1" applyBorder="1" applyAlignment="1">
      <alignment horizontal="center" wrapText="1"/>
    </xf>
    <xf numFmtId="0" fontId="15" fillId="0" borderId="44" xfId="1" applyFont="1" applyBorder="1" applyAlignment="1">
      <alignment horizontal="center" wrapText="1"/>
    </xf>
    <xf numFmtId="0" fontId="27" fillId="0" borderId="28" xfId="1" applyNumberFormat="1" applyFont="1" applyFill="1" applyBorder="1" applyAlignment="1">
      <alignment horizontal="center" vertical="center" wrapText="1"/>
    </xf>
    <xf numFmtId="0" fontId="15" fillId="0" borderId="8" xfId="1" applyFont="1" applyBorder="1" applyAlignment="1">
      <alignment horizontal="center" vertical="center" wrapText="1"/>
    </xf>
    <xf numFmtId="0" fontId="23" fillId="0" borderId="5" xfId="1" applyFont="1" applyBorder="1" applyAlignment="1">
      <alignment horizontal="center" readingOrder="2"/>
    </xf>
    <xf numFmtId="0" fontId="9" fillId="0" borderId="0" xfId="1" applyFont="1" applyAlignment="1">
      <alignment readingOrder="2"/>
    </xf>
    <xf numFmtId="0" fontId="14" fillId="0" borderId="32" xfId="1" applyFont="1" applyFill="1" applyBorder="1" applyAlignment="1">
      <alignment vertical="center" wrapText="1"/>
    </xf>
    <xf numFmtId="0" fontId="14" fillId="0" borderId="21" xfId="1" applyFont="1" applyFill="1" applyBorder="1" applyAlignment="1">
      <alignment vertical="center" wrapText="1"/>
    </xf>
    <xf numFmtId="0" fontId="14" fillId="0" borderId="22" xfId="1" applyFont="1" applyFill="1" applyBorder="1" applyAlignment="1">
      <alignment vertical="center" wrapText="1"/>
    </xf>
    <xf numFmtId="0" fontId="14" fillId="0" borderId="41" xfId="1" applyFont="1" applyFill="1" applyBorder="1" applyAlignment="1">
      <alignment vertical="center" wrapText="1" readingOrder="2"/>
    </xf>
    <xf numFmtId="0" fontId="14" fillId="2" borderId="32" xfId="1" applyFont="1" applyFill="1" applyBorder="1" applyAlignment="1">
      <alignment vertical="center" wrapText="1" readingOrder="2"/>
    </xf>
    <xf numFmtId="0" fontId="14" fillId="0" borderId="21" xfId="1" applyFont="1" applyFill="1" applyBorder="1" applyAlignment="1">
      <alignment vertical="center" wrapText="1" readingOrder="2"/>
    </xf>
    <xf numFmtId="0" fontId="14" fillId="0" borderId="21" xfId="1" applyFont="1" applyFill="1" applyBorder="1" applyAlignment="1">
      <alignment wrapText="1"/>
    </xf>
    <xf numFmtId="0" fontId="14" fillId="2" borderId="21" xfId="1" applyFont="1" applyFill="1" applyBorder="1" applyAlignment="1">
      <alignment wrapText="1"/>
    </xf>
    <xf numFmtId="0" fontId="14" fillId="0" borderId="22" xfId="1" applyFont="1" applyFill="1" applyBorder="1" applyAlignment="1">
      <alignment wrapText="1"/>
    </xf>
    <xf numFmtId="0" fontId="14" fillId="0" borderId="20" xfId="1" applyFont="1" applyFill="1" applyBorder="1" applyAlignment="1">
      <alignment vertical="center" wrapText="1" readingOrder="2"/>
    </xf>
    <xf numFmtId="0" fontId="14" fillId="0" borderId="26" xfId="1" applyFont="1" applyFill="1" applyBorder="1" applyAlignment="1">
      <alignment vertical="center" wrapText="1" readingOrder="2"/>
    </xf>
    <xf numFmtId="0" fontId="14" fillId="0" borderId="32" xfId="1" applyFont="1" applyFill="1" applyBorder="1" applyAlignment="1">
      <alignment wrapText="1" readingOrder="2"/>
    </xf>
    <xf numFmtId="0" fontId="14" fillId="0" borderId="22" xfId="1" applyFont="1" applyFill="1" applyBorder="1" applyAlignment="1">
      <alignment vertical="center" wrapText="1" readingOrder="2"/>
    </xf>
    <xf numFmtId="0" fontId="23" fillId="0" borderId="50" xfId="1" applyFont="1" applyBorder="1" applyAlignment="1">
      <alignment horizontal="center"/>
    </xf>
    <xf numFmtId="0" fontId="19" fillId="0" borderId="24" xfId="1" applyFont="1" applyBorder="1" applyAlignment="1">
      <alignment horizontal="center"/>
    </xf>
    <xf numFmtId="0" fontId="23" fillId="0" borderId="45" xfId="1" applyFont="1" applyBorder="1" applyAlignment="1">
      <alignment horizontal="center"/>
    </xf>
    <xf numFmtId="0" fontId="23" fillId="0" borderId="42" xfId="1" applyFont="1" applyBorder="1" applyAlignment="1">
      <alignment horizontal="center"/>
    </xf>
    <xf numFmtId="0" fontId="23" fillId="0" borderId="24" xfId="1" applyFont="1" applyBorder="1" applyAlignment="1">
      <alignment horizontal="center"/>
    </xf>
    <xf numFmtId="0" fontId="23" fillId="0" borderId="23" xfId="1" applyFont="1" applyBorder="1" applyAlignment="1">
      <alignment horizontal="center"/>
    </xf>
    <xf numFmtId="0" fontId="23" fillId="0" borderId="30" xfId="1" applyFont="1" applyBorder="1" applyAlignment="1">
      <alignment horizontal="center"/>
    </xf>
    <xf numFmtId="0" fontId="19" fillId="0" borderId="50" xfId="1" applyFont="1" applyBorder="1" applyAlignment="1">
      <alignment horizontal="center"/>
    </xf>
    <xf numFmtId="0" fontId="19" fillId="0" borderId="45" xfId="1" applyFont="1" applyBorder="1" applyAlignment="1">
      <alignment horizontal="center"/>
    </xf>
    <xf numFmtId="0" fontId="15" fillId="0" borderId="3" xfId="1" applyFont="1" applyFill="1" applyBorder="1" applyAlignment="1">
      <alignment horizontal="center" vertical="center" wrapText="1"/>
    </xf>
    <xf numFmtId="0" fontId="23" fillId="0" borderId="14" xfId="1" applyFont="1" applyBorder="1" applyAlignment="1">
      <alignment horizontal="center" vertical="center" wrapText="1" readingOrder="2"/>
    </xf>
    <xf numFmtId="0" fontId="15" fillId="0" borderId="15" xfId="1" applyFont="1" applyFill="1" applyBorder="1" applyAlignment="1">
      <alignment horizontal="center" vertical="center" wrapText="1"/>
    </xf>
    <xf numFmtId="0" fontId="23" fillId="0" borderId="16" xfId="1" applyFont="1" applyBorder="1" applyAlignment="1">
      <alignment horizontal="center" vertical="center" wrapText="1" readingOrder="2"/>
    </xf>
    <xf numFmtId="0" fontId="15" fillId="0" borderId="17" xfId="1" applyFont="1" applyFill="1" applyBorder="1" applyAlignment="1">
      <alignment horizontal="center" vertical="center" wrapText="1"/>
    </xf>
    <xf numFmtId="0" fontId="23" fillId="0" borderId="18" xfId="1" applyFont="1" applyBorder="1" applyAlignment="1">
      <alignment horizontal="center" wrapText="1" readingOrder="2"/>
    </xf>
    <xf numFmtId="0" fontId="15" fillId="0" borderId="33" xfId="1" applyFont="1" applyFill="1" applyBorder="1" applyAlignment="1">
      <alignment horizontal="center" vertical="center" wrapText="1" readingOrder="2"/>
    </xf>
    <xf numFmtId="0" fontId="23" fillId="0" borderId="48" xfId="1" applyFont="1" applyBorder="1" applyAlignment="1">
      <alignment horizontal="center" wrapText="1" readingOrder="2"/>
    </xf>
    <xf numFmtId="0" fontId="15" fillId="2" borderId="3" xfId="1" applyFont="1" applyFill="1" applyBorder="1" applyAlignment="1">
      <alignment horizontal="center" vertical="center" wrapText="1" readingOrder="2"/>
    </xf>
    <xf numFmtId="0" fontId="23" fillId="2" borderId="14" xfId="1" applyFont="1" applyFill="1" applyBorder="1" applyAlignment="1">
      <alignment horizontal="center" vertical="center" wrapText="1" readingOrder="2"/>
    </xf>
    <xf numFmtId="0" fontId="15" fillId="0" borderId="15" xfId="1" applyFont="1" applyFill="1" applyBorder="1" applyAlignment="1">
      <alignment horizontal="center" vertical="center" wrapText="1" readingOrder="2"/>
    </xf>
    <xf numFmtId="0" fontId="23" fillId="0" borderId="16" xfId="1" applyFont="1" applyBorder="1" applyAlignment="1">
      <alignment horizontal="center" wrapText="1" readingOrder="2"/>
    </xf>
    <xf numFmtId="0" fontId="15" fillId="0" borderId="15" xfId="1" applyFont="1" applyFill="1" applyBorder="1" applyAlignment="1">
      <alignment horizontal="center" wrapText="1"/>
    </xf>
    <xf numFmtId="0" fontId="15" fillId="0" borderId="17" xfId="1" applyFont="1" applyFill="1" applyBorder="1" applyAlignment="1">
      <alignment horizontal="center" wrapText="1"/>
    </xf>
    <xf numFmtId="0" fontId="15" fillId="0" borderId="6" xfId="1" applyFont="1" applyFill="1" applyBorder="1" applyAlignment="1">
      <alignment horizontal="center" wrapText="1"/>
    </xf>
    <xf numFmtId="0" fontId="23" fillId="0" borderId="19" xfId="1" applyFont="1" applyBorder="1" applyAlignment="1">
      <alignment horizontal="center" wrapText="1" readingOrder="2"/>
    </xf>
    <xf numFmtId="0" fontId="15" fillId="0" borderId="28" xfId="1" applyFont="1" applyFill="1" applyBorder="1" applyAlignment="1">
      <alignment horizontal="center" vertical="center" wrapText="1" readingOrder="2"/>
    </xf>
    <xf numFmtId="0" fontId="23" fillId="0" borderId="29" xfId="1" applyFont="1" applyBorder="1" applyAlignment="1">
      <alignment horizontal="center" vertical="center" wrapText="1" readingOrder="2"/>
    </xf>
    <xf numFmtId="0" fontId="15" fillId="0" borderId="3" xfId="1" applyFont="1" applyBorder="1" applyAlignment="1">
      <alignment horizontal="center" vertical="center" wrapText="1"/>
    </xf>
    <xf numFmtId="0" fontId="15" fillId="0" borderId="15" xfId="1" applyFont="1" applyBorder="1" applyAlignment="1">
      <alignment horizontal="center" vertical="center" wrapText="1"/>
    </xf>
    <xf numFmtId="0" fontId="15" fillId="0" borderId="15" xfId="1" applyFont="1" applyBorder="1" applyAlignment="1">
      <alignment horizontal="center" wrapText="1"/>
    </xf>
    <xf numFmtId="0" fontId="15" fillId="0" borderId="17" xfId="1" applyFont="1" applyBorder="1" applyAlignment="1">
      <alignment horizontal="center" vertical="center" wrapText="1"/>
    </xf>
    <xf numFmtId="0" fontId="23" fillId="0" borderId="18" xfId="1" applyFont="1" applyBorder="1" applyAlignment="1">
      <alignment horizontal="center" vertical="center" wrapText="1" readingOrder="2"/>
    </xf>
    <xf numFmtId="0" fontId="26" fillId="0" borderId="28" xfId="1" applyFont="1" applyBorder="1" applyAlignment="1">
      <alignment horizontal="center" vertical="center" wrapText="1"/>
    </xf>
    <xf numFmtId="0" fontId="21" fillId="2" borderId="8" xfId="1" applyFont="1" applyFill="1" applyBorder="1" applyAlignment="1">
      <alignment horizontal="center" vertical="center" wrapText="1"/>
    </xf>
    <xf numFmtId="0" fontId="26" fillId="0" borderId="3" xfId="1" applyFont="1" applyBorder="1" applyAlignment="1">
      <alignment horizontal="center" vertical="center" wrapText="1"/>
    </xf>
    <xf numFmtId="0" fontId="21" fillId="2" borderId="47" xfId="1" applyFont="1" applyFill="1" applyBorder="1" applyAlignment="1">
      <alignment horizontal="center" vertical="center" wrapText="1"/>
    </xf>
    <xf numFmtId="0" fontId="16" fillId="2" borderId="12" xfId="1" applyFont="1" applyFill="1" applyBorder="1" applyAlignment="1">
      <alignment horizontal="right" vertical="center" wrapText="1"/>
    </xf>
    <xf numFmtId="0" fontId="16" fillId="2" borderId="11" xfId="1" applyFont="1" applyFill="1" applyBorder="1" applyAlignment="1">
      <alignment horizontal="right" vertical="center" wrapText="1"/>
    </xf>
    <xf numFmtId="0" fontId="16" fillId="2" borderId="27" xfId="1" applyFont="1" applyFill="1" applyBorder="1" applyAlignment="1">
      <alignment horizontal="right" vertical="center" wrapText="1"/>
    </xf>
    <xf numFmtId="0" fontId="16" fillId="2" borderId="40" xfId="1" applyFont="1" applyFill="1" applyBorder="1" applyAlignment="1">
      <alignment horizontal="right" vertical="center" wrapText="1"/>
    </xf>
    <xf numFmtId="0" fontId="16" fillId="2" borderId="35" xfId="1" applyFont="1" applyFill="1" applyBorder="1" applyAlignment="1">
      <alignment horizontal="right" vertical="center" wrapText="1"/>
    </xf>
    <xf numFmtId="0" fontId="18" fillId="2" borderId="30" xfId="1" applyFont="1" applyFill="1" applyBorder="1" applyAlignment="1">
      <alignment horizontal="center" vertical="center" wrapText="1"/>
    </xf>
    <xf numFmtId="0" fontId="18" fillId="2" borderId="50"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28"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21" fillId="2" borderId="17" xfId="1" applyFont="1" applyFill="1" applyBorder="1" applyAlignment="1">
      <alignment horizontal="center" vertical="center" wrapText="1"/>
    </xf>
    <xf numFmtId="0" fontId="8" fillId="0" borderId="17" xfId="1" applyFont="1" applyBorder="1" applyAlignment="1">
      <alignment horizontal="center" vertical="center" wrapText="1" readingOrder="2"/>
    </xf>
    <xf numFmtId="0" fontId="21" fillId="0" borderId="3" xfId="1" applyFont="1" applyBorder="1" applyAlignment="1">
      <alignment horizontal="center" vertical="center" wrapText="1" readingOrder="2"/>
    </xf>
    <xf numFmtId="0" fontId="8" fillId="0" borderId="3" xfId="1" applyFont="1" applyBorder="1" applyAlignment="1">
      <alignment horizontal="center" vertical="center" wrapText="1" readingOrder="2"/>
    </xf>
    <xf numFmtId="0" fontId="18" fillId="2" borderId="50" xfId="1" applyFont="1" applyFill="1" applyBorder="1" applyAlignment="1">
      <alignment horizontal="center" vertical="center" wrapText="1" readingOrder="2"/>
    </xf>
    <xf numFmtId="0" fontId="18" fillId="2" borderId="45" xfId="1" applyFont="1" applyFill="1" applyBorder="1" applyAlignment="1">
      <alignment horizontal="center" vertical="center" wrapText="1" readingOrder="2"/>
    </xf>
    <xf numFmtId="0" fontId="18" fillId="2" borderId="45" xfId="1" applyFont="1" applyFill="1" applyBorder="1" applyAlignment="1">
      <alignment horizontal="right" vertical="center" wrapText="1" readingOrder="2"/>
    </xf>
    <xf numFmtId="0" fontId="17" fillId="14" borderId="14" xfId="1" applyFont="1" applyFill="1" applyBorder="1" applyAlignment="1">
      <alignment horizontal="center" vertical="center" wrapText="1" readingOrder="2"/>
    </xf>
    <xf numFmtId="0" fontId="17" fillId="14" borderId="18" xfId="1" applyFont="1" applyFill="1" applyBorder="1" applyAlignment="1">
      <alignment horizontal="center" vertical="center" wrapText="1" readingOrder="2"/>
    </xf>
    <xf numFmtId="0" fontId="16" fillId="2" borderId="40" xfId="1" applyFont="1" applyFill="1" applyBorder="1" applyAlignment="1">
      <alignment horizontal="right" vertical="center" wrapText="1" readingOrder="2"/>
    </xf>
    <xf numFmtId="0" fontId="16" fillId="2" borderId="11" xfId="1" applyFont="1" applyFill="1" applyBorder="1" applyAlignment="1">
      <alignment horizontal="right" vertical="center" wrapText="1" readingOrder="2"/>
    </xf>
    <xf numFmtId="0" fontId="16" fillId="2" borderId="35" xfId="1" applyFont="1" applyFill="1" applyBorder="1" applyAlignment="1">
      <alignment horizontal="right" vertical="center" wrapText="1" readingOrder="2"/>
    </xf>
    <xf numFmtId="0" fontId="16" fillId="2" borderId="12" xfId="1" applyFont="1" applyFill="1" applyBorder="1" applyAlignment="1">
      <alignment horizontal="right" vertical="center" wrapText="1" readingOrder="2"/>
    </xf>
    <xf numFmtId="0" fontId="17" fillId="4" borderId="34" xfId="1" applyFont="1" applyFill="1" applyBorder="1" applyAlignment="1">
      <alignment horizontal="center" vertical="center" wrapText="1" readingOrder="2"/>
    </xf>
    <xf numFmtId="0" fontId="17" fillId="4" borderId="52" xfId="1" applyFont="1" applyFill="1" applyBorder="1" applyAlignment="1">
      <alignment horizontal="center" vertical="center" wrapText="1" readingOrder="2"/>
    </xf>
    <xf numFmtId="0" fontId="17" fillId="4" borderId="54" xfId="1" applyFont="1" applyFill="1" applyBorder="1" applyAlignment="1">
      <alignment horizontal="center" vertical="center" wrapText="1" readingOrder="2"/>
    </xf>
    <xf numFmtId="0" fontId="21" fillId="2" borderId="1" xfId="1" applyFont="1" applyFill="1" applyBorder="1" applyAlignment="1">
      <alignment horizontal="center" vertical="center" wrapText="1" readingOrder="2"/>
    </xf>
    <xf numFmtId="0" fontId="21" fillId="2" borderId="39" xfId="1" applyFont="1" applyFill="1" applyBorder="1" applyAlignment="1">
      <alignment horizontal="center" vertical="center" wrapText="1" readingOrder="2"/>
    </xf>
    <xf numFmtId="0" fontId="21" fillId="2" borderId="8" xfId="1" applyFont="1" applyFill="1" applyBorder="1" applyAlignment="1">
      <alignment horizontal="center" vertical="center" wrapText="1" readingOrder="2"/>
    </xf>
    <xf numFmtId="0" fontId="16" fillId="0" borderId="12" xfId="1" applyFont="1" applyBorder="1" applyAlignment="1">
      <alignment horizontal="right" vertical="center" wrapText="1" readingOrder="2"/>
    </xf>
    <xf numFmtId="0" fontId="16" fillId="0" borderId="11" xfId="1" applyFont="1" applyBorder="1" applyAlignment="1">
      <alignment horizontal="right" vertical="center" wrapText="1" readingOrder="2"/>
    </xf>
    <xf numFmtId="0" fontId="16" fillId="0" borderId="27" xfId="1" applyFont="1" applyBorder="1" applyAlignment="1">
      <alignment horizontal="right" vertical="center" wrapText="1" readingOrder="2"/>
    </xf>
    <xf numFmtId="0" fontId="21" fillId="2" borderId="6" xfId="1" applyFont="1" applyFill="1" applyBorder="1" applyAlignment="1">
      <alignment horizontal="right" vertical="center" wrapText="1"/>
    </xf>
    <xf numFmtId="0" fontId="21" fillId="2" borderId="15" xfId="1" applyFont="1" applyFill="1" applyBorder="1" applyAlignment="1">
      <alignment horizontal="right" vertical="center" wrapText="1"/>
    </xf>
    <xf numFmtId="0" fontId="21" fillId="2" borderId="28" xfId="1" applyFont="1" applyFill="1" applyBorder="1" applyAlignment="1">
      <alignment horizontal="right" vertical="center" wrapText="1"/>
    </xf>
    <xf numFmtId="0" fontId="21" fillId="2" borderId="3" xfId="1" applyFont="1" applyFill="1" applyBorder="1" applyAlignment="1">
      <alignment horizontal="right" vertical="center" wrapText="1"/>
    </xf>
    <xf numFmtId="0" fontId="21" fillId="2" borderId="17" xfId="1" applyFont="1" applyFill="1" applyBorder="1" applyAlignment="1">
      <alignment horizontal="right" vertical="center" wrapText="1"/>
    </xf>
    <xf numFmtId="166" fontId="15" fillId="2" borderId="1" xfId="2" applyNumberFormat="1" applyFont="1" applyFill="1" applyBorder="1" applyAlignment="1">
      <alignment horizontal="center" vertical="center" wrapText="1"/>
    </xf>
    <xf numFmtId="0" fontId="17" fillId="0" borderId="15" xfId="1" applyFont="1" applyBorder="1" applyAlignment="1">
      <alignment horizontal="center" vertical="center" wrapText="1"/>
    </xf>
    <xf numFmtId="0" fontId="21" fillId="2" borderId="44" xfId="1" applyFont="1" applyFill="1" applyBorder="1" applyAlignment="1">
      <alignment horizontal="center" vertical="center" wrapText="1" readingOrder="2"/>
    </xf>
    <xf numFmtId="166" fontId="15" fillId="2" borderId="39" xfId="2" applyNumberFormat="1" applyFont="1" applyFill="1" applyBorder="1" applyAlignment="1">
      <alignment horizontal="right" vertical="center" wrapText="1"/>
    </xf>
    <xf numFmtId="0" fontId="17" fillId="0" borderId="3" xfId="1" applyFont="1" applyBorder="1" applyAlignment="1">
      <alignment horizontal="center" vertical="center" wrapText="1"/>
    </xf>
    <xf numFmtId="0" fontId="17" fillId="0" borderId="17" xfId="1" applyFont="1" applyBorder="1" applyAlignment="1">
      <alignment horizontal="center" vertical="center" wrapText="1"/>
    </xf>
    <xf numFmtId="166" fontId="15" fillId="2" borderId="44" xfId="2" applyNumberFormat="1" applyFont="1" applyFill="1" applyBorder="1" applyAlignment="1">
      <alignment horizontal="center" vertical="center" wrapText="1"/>
    </xf>
    <xf numFmtId="0" fontId="21" fillId="2" borderId="47" xfId="1" applyFont="1" applyFill="1" applyBorder="1" applyAlignment="1">
      <alignment horizontal="center" vertical="center" wrapText="1" readingOrder="2"/>
    </xf>
    <xf numFmtId="166" fontId="21" fillId="2" borderId="38" xfId="2" applyNumberFormat="1" applyFont="1" applyFill="1" applyBorder="1" applyAlignment="1">
      <alignment horizontal="right" vertical="center" wrapText="1"/>
    </xf>
    <xf numFmtId="166" fontId="21" fillId="2" borderId="37" xfId="2" applyNumberFormat="1" applyFont="1" applyFill="1" applyBorder="1" applyAlignment="1">
      <alignment horizontal="right" vertical="center" wrapText="1"/>
    </xf>
    <xf numFmtId="0" fontId="15" fillId="2" borderId="37" xfId="6" applyFont="1" applyFill="1" applyBorder="1" applyAlignment="1">
      <alignment horizontal="right" vertical="top" wrapText="1" readingOrder="2"/>
    </xf>
    <xf numFmtId="166" fontId="21" fillId="2" borderId="36" xfId="2" applyNumberFormat="1" applyFont="1" applyFill="1" applyBorder="1" applyAlignment="1">
      <alignment horizontal="right" vertical="center" wrapText="1"/>
    </xf>
    <xf numFmtId="166" fontId="15" fillId="2" borderId="43" xfId="2" applyNumberFormat="1" applyFont="1" applyFill="1" applyBorder="1" applyAlignment="1">
      <alignment horizontal="right" vertical="center" wrapText="1"/>
    </xf>
    <xf numFmtId="166" fontId="15" fillId="2" borderId="37" xfId="2" applyNumberFormat="1" applyFont="1" applyFill="1" applyBorder="1" applyAlignment="1">
      <alignment horizontal="right" vertical="center" wrapText="1"/>
    </xf>
    <xf numFmtId="166" fontId="15" fillId="2" borderId="46" xfId="2" applyNumberFormat="1" applyFont="1" applyFill="1" applyBorder="1" applyAlignment="1">
      <alignment horizontal="right" vertical="center" wrapText="1"/>
    </xf>
    <xf numFmtId="0" fontId="21" fillId="2" borderId="37" xfId="6" applyFont="1" applyFill="1" applyBorder="1" applyAlignment="1">
      <alignment horizontal="right" vertical="center"/>
    </xf>
    <xf numFmtId="0" fontId="21" fillId="2" borderId="38" xfId="6" applyFont="1" applyFill="1" applyBorder="1" applyAlignment="1">
      <alignment horizontal="right" vertical="center"/>
    </xf>
    <xf numFmtId="0" fontId="21" fillId="2" borderId="36" xfId="6" applyFont="1" applyFill="1" applyBorder="1" applyAlignment="1">
      <alignment horizontal="right" vertical="center"/>
    </xf>
    <xf numFmtId="0" fontId="15" fillId="2" borderId="36" xfId="6" applyFont="1" applyFill="1" applyBorder="1" applyAlignment="1">
      <alignment horizontal="right" vertical="center" wrapText="1" readingOrder="2"/>
    </xf>
    <xf numFmtId="166" fontId="14" fillId="2" borderId="20" xfId="2" applyNumberFormat="1" applyFont="1" applyFill="1" applyBorder="1" applyAlignment="1">
      <alignment horizontal="right" vertical="center" wrapText="1"/>
    </xf>
    <xf numFmtId="0" fontId="17" fillId="2" borderId="4"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9" xfId="1" applyFont="1" applyFill="1" applyBorder="1" applyAlignment="1">
      <alignment horizontal="center" vertical="center" wrapText="1" readingOrder="2"/>
    </xf>
    <xf numFmtId="0" fontId="17" fillId="2" borderId="31" xfId="1" applyFont="1" applyFill="1" applyBorder="1" applyAlignment="1">
      <alignment horizontal="center" vertical="center" wrapText="1" readingOrder="2"/>
    </xf>
    <xf numFmtId="0" fontId="17" fillId="2" borderId="4" xfId="1" applyFont="1" applyFill="1" applyBorder="1" applyAlignment="1">
      <alignment horizontal="center" vertical="center" wrapText="1" readingOrder="2"/>
    </xf>
    <xf numFmtId="0" fontId="17" fillId="2" borderId="25" xfId="1" applyFont="1" applyFill="1" applyBorder="1" applyAlignment="1">
      <alignment horizontal="center" vertical="center" wrapText="1" readingOrder="2"/>
    </xf>
    <xf numFmtId="0" fontId="18" fillId="2" borderId="26" xfId="1" applyFont="1" applyFill="1" applyBorder="1" applyAlignment="1">
      <alignment horizontal="center" vertical="center" wrapText="1"/>
    </xf>
    <xf numFmtId="0" fontId="18" fillId="2" borderId="20" xfId="1" applyFont="1" applyFill="1" applyBorder="1" applyAlignment="1">
      <alignment horizontal="center" vertical="center" wrapText="1" readingOrder="2"/>
    </xf>
    <xf numFmtId="0" fontId="13" fillId="0" borderId="0" xfId="6" applyAlignment="1">
      <alignment vertical="center"/>
    </xf>
    <xf numFmtId="0" fontId="30" fillId="0" borderId="0" xfId="6" applyFont="1" applyAlignment="1">
      <alignment vertical="center"/>
    </xf>
    <xf numFmtId="0" fontId="22" fillId="0" borderId="0" xfId="6" applyFont="1" applyAlignment="1">
      <alignment vertical="center"/>
    </xf>
    <xf numFmtId="0" fontId="13" fillId="0" borderId="0" xfId="6" applyFont="1" applyAlignment="1">
      <alignment vertical="center"/>
    </xf>
    <xf numFmtId="0" fontId="31" fillId="0" borderId="0" xfId="6" applyFont="1" applyAlignment="1">
      <alignment vertical="center"/>
    </xf>
    <xf numFmtId="0" fontId="14" fillId="0" borderId="0" xfId="6" applyFont="1" applyAlignment="1">
      <alignment vertical="center"/>
    </xf>
    <xf numFmtId="0" fontId="23" fillId="0" borderId="0" xfId="6" applyFont="1" applyAlignment="1">
      <alignment horizontal="center" vertical="center" readingOrder="2"/>
    </xf>
    <xf numFmtId="0" fontId="15" fillId="0" borderId="0" xfId="6" applyFont="1" applyAlignment="1">
      <alignment horizontal="center" readingOrder="2"/>
    </xf>
    <xf numFmtId="0" fontId="36" fillId="0" borderId="0" xfId="6" applyFont="1" applyAlignment="1">
      <alignment readingOrder="2"/>
    </xf>
    <xf numFmtId="0" fontId="34" fillId="0" borderId="16" xfId="15" applyFont="1" applyFill="1" applyBorder="1" applyAlignment="1">
      <alignment horizontal="center" vertical="center" shrinkToFit="1" readingOrder="2"/>
    </xf>
    <xf numFmtId="1" fontId="34" fillId="0" borderId="16" xfId="15" applyNumberFormat="1" applyFont="1" applyFill="1" applyBorder="1" applyAlignment="1">
      <alignment horizontal="center" vertical="center" wrapText="1" readingOrder="2"/>
    </xf>
    <xf numFmtId="0" fontId="34" fillId="0" borderId="16" xfId="16" applyNumberFormat="1" applyFont="1" applyFill="1" applyBorder="1" applyAlignment="1">
      <alignment horizontal="center" vertical="center" wrapText="1" readingOrder="2"/>
    </xf>
    <xf numFmtId="1" fontId="34" fillId="16" borderId="29" xfId="16" applyNumberFormat="1" applyFont="1" applyFill="1" applyBorder="1" applyAlignment="1">
      <alignment horizontal="center" vertical="center" wrapText="1" readingOrder="2"/>
    </xf>
    <xf numFmtId="0" fontId="34" fillId="0" borderId="19" xfId="16" applyNumberFormat="1" applyFont="1" applyFill="1" applyBorder="1" applyAlignment="1">
      <alignment horizontal="center" vertical="center" wrapText="1" readingOrder="2"/>
    </xf>
    <xf numFmtId="1" fontId="34" fillId="16" borderId="14" xfId="16" applyNumberFormat="1" applyFont="1" applyFill="1" applyBorder="1" applyAlignment="1">
      <alignment horizontal="center" vertical="center" wrapText="1" readingOrder="2"/>
    </xf>
    <xf numFmtId="1" fontId="34" fillId="0" borderId="18" xfId="15" applyNumberFormat="1" applyFont="1" applyFill="1" applyBorder="1" applyAlignment="1">
      <alignment horizontal="center" vertical="center" wrapText="1" readingOrder="2"/>
    </xf>
    <xf numFmtId="0" fontId="15" fillId="0" borderId="15" xfId="15" applyFont="1" applyFill="1" applyBorder="1" applyAlignment="1">
      <alignment horizontal="center" vertical="center" wrapText="1" shrinkToFit="1" readingOrder="2"/>
    </xf>
    <xf numFmtId="0" fontId="15" fillId="0" borderId="17" xfId="15" applyFont="1" applyFill="1" applyBorder="1" applyAlignment="1">
      <alignment horizontal="center" vertical="center" wrapText="1" shrinkToFit="1" readingOrder="2"/>
    </xf>
    <xf numFmtId="0" fontId="15" fillId="0" borderId="6" xfId="16" applyNumberFormat="1" applyFont="1" applyFill="1" applyBorder="1" applyAlignment="1">
      <alignment horizontal="center" vertical="center" wrapText="1" readingOrder="2"/>
    </xf>
    <xf numFmtId="0" fontId="15" fillId="0" borderId="15" xfId="16" applyNumberFormat="1" applyFont="1" applyFill="1" applyBorder="1" applyAlignment="1">
      <alignment horizontal="center" vertical="center" wrapText="1" readingOrder="2"/>
    </xf>
    <xf numFmtId="0" fontId="17" fillId="4" borderId="53" xfId="1" applyFont="1" applyFill="1" applyBorder="1" applyAlignment="1">
      <alignment horizontal="center" vertical="center" wrapText="1" readingOrder="2"/>
    </xf>
    <xf numFmtId="0" fontId="17" fillId="4" borderId="51" xfId="1" applyFont="1" applyFill="1" applyBorder="1" applyAlignment="1">
      <alignment horizontal="center" vertical="center" wrapText="1" readingOrder="2"/>
    </xf>
    <xf numFmtId="0" fontId="17" fillId="4" borderId="33" xfId="1" applyFont="1" applyFill="1" applyBorder="1" applyAlignment="1">
      <alignment horizontal="center" vertical="center" wrapText="1" readingOrder="2"/>
    </xf>
    <xf numFmtId="0" fontId="17" fillId="4" borderId="7" xfId="1" applyFont="1" applyFill="1" applyBorder="1" applyAlignment="1">
      <alignment horizontal="center" vertical="center" wrapText="1" readingOrder="2"/>
    </xf>
    <xf numFmtId="0" fontId="17" fillId="4" borderId="41" xfId="1" applyFont="1" applyFill="1" applyBorder="1" applyAlignment="1">
      <alignment horizontal="center" vertical="center" wrapText="1" readingOrder="2"/>
    </xf>
    <xf numFmtId="0" fontId="17" fillId="4" borderId="10" xfId="1" applyFont="1" applyFill="1" applyBorder="1" applyAlignment="1">
      <alignment horizontal="center" vertical="center" wrapText="1" readingOrder="2"/>
    </xf>
    <xf numFmtId="0" fontId="17" fillId="4" borderId="48" xfId="1" applyFont="1" applyFill="1" applyBorder="1" applyAlignment="1">
      <alignment horizontal="center" vertical="center" wrapText="1" readingOrder="2"/>
    </xf>
    <xf numFmtId="0" fontId="17" fillId="4" borderId="42" xfId="1" applyFont="1" applyFill="1" applyBorder="1" applyAlignment="1">
      <alignment horizontal="center" vertical="center" wrapText="1" readingOrder="2"/>
    </xf>
    <xf numFmtId="0" fontId="17" fillId="4" borderId="55" xfId="1" applyFont="1" applyFill="1" applyBorder="1" applyAlignment="1">
      <alignment horizontal="center" vertical="center" wrapText="1" readingOrder="2"/>
    </xf>
    <xf numFmtId="0" fontId="17" fillId="4" borderId="5" xfId="1" applyFont="1" applyFill="1" applyBorder="1" applyAlignment="1">
      <alignment horizontal="center" vertical="center" wrapText="1" readingOrder="2"/>
    </xf>
    <xf numFmtId="0" fontId="17" fillId="4" borderId="56" xfId="1" applyFont="1" applyFill="1" applyBorder="1" applyAlignment="1">
      <alignment horizontal="center" vertical="center" wrapText="1" readingOrder="2"/>
    </xf>
    <xf numFmtId="0" fontId="17" fillId="4" borderId="34" xfId="1" applyFont="1" applyFill="1" applyBorder="1" applyAlignment="1">
      <alignment horizontal="center" vertical="center" wrapText="1"/>
    </xf>
    <xf numFmtId="0" fontId="17" fillId="4" borderId="52" xfId="1" applyFont="1" applyFill="1" applyBorder="1" applyAlignment="1">
      <alignment horizontal="center" vertical="center" wrapText="1"/>
    </xf>
    <xf numFmtId="0" fontId="17" fillId="4" borderId="53" xfId="1" applyFont="1" applyFill="1" applyBorder="1" applyAlignment="1">
      <alignment horizontal="center" vertical="center" wrapText="1"/>
    </xf>
    <xf numFmtId="0" fontId="17" fillId="4" borderId="51" xfId="1" applyFont="1" applyFill="1" applyBorder="1" applyAlignment="1">
      <alignment horizontal="center" vertical="center" wrapText="1"/>
    </xf>
    <xf numFmtId="0" fontId="17" fillId="4" borderId="54" xfId="1" applyFont="1" applyFill="1" applyBorder="1" applyAlignment="1">
      <alignment horizontal="center" vertical="center" wrapText="1"/>
    </xf>
    <xf numFmtId="0" fontId="15" fillId="16" borderId="28" xfId="16" applyNumberFormat="1" applyFont="1" applyFill="1" applyBorder="1" applyAlignment="1">
      <alignment horizontal="center" vertical="center" wrapText="1" shrinkToFit="1" readingOrder="2"/>
    </xf>
    <xf numFmtId="0" fontId="15" fillId="16" borderId="3" xfId="16" applyNumberFormat="1" applyFont="1" applyFill="1" applyBorder="1" applyAlignment="1">
      <alignment horizontal="center" vertical="center" wrapText="1" shrinkToFit="1" readingOrder="2"/>
    </xf>
    <xf numFmtId="0" fontId="15" fillId="2" borderId="15" xfId="16" applyNumberFormat="1" applyFont="1" applyFill="1" applyBorder="1" applyAlignment="1">
      <alignment horizontal="center" vertical="center" wrapText="1" shrinkToFit="1" readingOrder="2"/>
    </xf>
    <xf numFmtId="0" fontId="15" fillId="0" borderId="15" xfId="16" applyNumberFormat="1" applyFont="1" applyFill="1" applyBorder="1" applyAlignment="1">
      <alignment horizontal="center" vertical="center" wrapText="1" shrinkToFit="1"/>
    </xf>
    <xf numFmtId="0" fontId="10" fillId="0" borderId="0" xfId="1" applyFont="1" applyAlignment="1">
      <alignment wrapText="1"/>
    </xf>
    <xf numFmtId="0" fontId="9" fillId="0" borderId="0" xfId="1" applyFont="1" applyAlignment="1">
      <alignment horizontal="center" vertical="center"/>
    </xf>
    <xf numFmtId="0" fontId="19" fillId="0" borderId="30" xfId="1" applyFont="1" applyBorder="1" applyAlignment="1">
      <alignment horizontal="center"/>
    </xf>
    <xf numFmtId="0" fontId="17" fillId="4" borderId="3" xfId="1" applyFont="1" applyFill="1" applyBorder="1" applyAlignment="1">
      <alignment horizontal="center" vertical="center" wrapText="1" readingOrder="2"/>
    </xf>
    <xf numFmtId="0" fontId="17" fillId="4" borderId="47" xfId="1" applyFont="1" applyFill="1" applyBorder="1" applyAlignment="1">
      <alignment horizontal="center" vertical="center" wrapText="1" readingOrder="2"/>
    </xf>
    <xf numFmtId="0" fontId="17" fillId="4" borderId="14" xfId="1" applyFont="1" applyFill="1" applyBorder="1" applyAlignment="1">
      <alignment horizontal="center" vertical="center" wrapText="1" readingOrder="2"/>
    </xf>
    <xf numFmtId="0" fontId="20" fillId="0" borderId="60" xfId="1" applyFont="1" applyBorder="1"/>
    <xf numFmtId="0" fontId="17" fillId="4" borderId="40" xfId="1" applyFont="1" applyFill="1" applyBorder="1" applyAlignment="1">
      <alignment horizontal="center" vertical="center" wrapText="1" readingOrder="2"/>
    </xf>
    <xf numFmtId="0" fontId="14" fillId="0" borderId="11" xfId="16" applyNumberFormat="1" applyFont="1" applyFill="1" applyBorder="1" applyAlignment="1">
      <alignment horizontal="right" vertical="center" wrapText="1" readingOrder="2"/>
    </xf>
    <xf numFmtId="0" fontId="17" fillId="4" borderId="50" xfId="1" applyFont="1" applyFill="1" applyBorder="1" applyAlignment="1">
      <alignment horizontal="center" vertical="center" wrapText="1" readingOrder="2"/>
    </xf>
    <xf numFmtId="0" fontId="15" fillId="16" borderId="15" xfId="16" applyNumberFormat="1" applyFont="1" applyFill="1" applyBorder="1" applyAlignment="1">
      <alignment horizontal="center" vertical="center" wrapText="1" shrinkToFit="1" readingOrder="2"/>
    </xf>
    <xf numFmtId="1" fontId="34" fillId="16" borderId="16" xfId="16" applyNumberFormat="1" applyFont="1" applyFill="1" applyBorder="1" applyAlignment="1">
      <alignment horizontal="center" vertical="center" wrapText="1" readingOrder="2"/>
    </xf>
    <xf numFmtId="0" fontId="19" fillId="0" borderId="54" xfId="1" applyFont="1" applyBorder="1"/>
    <xf numFmtId="0" fontId="15" fillId="0" borderId="34" xfId="1" applyFont="1" applyBorder="1" applyAlignment="1">
      <alignment wrapText="1"/>
    </xf>
    <xf numFmtId="0" fontId="23" fillId="0" borderId="52" xfId="1" applyFont="1" applyBorder="1" applyAlignment="1">
      <alignment horizontal="center" readingOrder="2"/>
    </xf>
    <xf numFmtId="0" fontId="14" fillId="0" borderId="53" xfId="1" applyFont="1" applyBorder="1"/>
    <xf numFmtId="0" fontId="23" fillId="0" borderId="52" xfId="1" applyFont="1" applyBorder="1" applyAlignment="1">
      <alignment horizontal="center" vertical="center"/>
    </xf>
    <xf numFmtId="0" fontId="14" fillId="0" borderId="27" xfId="16" applyNumberFormat="1" applyFont="1" applyFill="1" applyBorder="1" applyAlignment="1">
      <alignment horizontal="right" vertical="center" wrapText="1" readingOrder="2"/>
    </xf>
    <xf numFmtId="0" fontId="14" fillId="0" borderId="12" xfId="16" applyNumberFormat="1" applyFont="1" applyFill="1" applyBorder="1" applyAlignment="1">
      <alignment horizontal="right" vertical="center" wrapText="1" readingOrder="2"/>
    </xf>
    <xf numFmtId="0" fontId="14" fillId="0" borderId="40" xfId="16" applyNumberFormat="1" applyFont="1" applyFill="1" applyBorder="1" applyAlignment="1">
      <alignment horizontal="right" vertical="center" wrapText="1" readingOrder="2"/>
    </xf>
    <xf numFmtId="0" fontId="14" fillId="0" borderId="35" xfId="16" applyNumberFormat="1" applyFont="1" applyFill="1" applyBorder="1" applyAlignment="1">
      <alignment horizontal="right" vertical="center" wrapText="1" readingOrder="2"/>
    </xf>
    <xf numFmtId="0" fontId="15" fillId="0" borderId="1" xfId="15" applyFont="1" applyFill="1" applyBorder="1" applyAlignment="1">
      <alignment horizontal="right" vertical="center" wrapText="1" shrinkToFit="1" readingOrder="2"/>
    </xf>
    <xf numFmtId="0" fontId="20" fillId="16" borderId="1" xfId="16" applyNumberFormat="1" applyFont="1" applyFill="1" applyBorder="1" applyAlignment="1">
      <alignment horizontal="right" vertical="center" wrapText="1" readingOrder="2"/>
    </xf>
    <xf numFmtId="0" fontId="15" fillId="16" borderId="8" xfId="16" applyNumberFormat="1" applyFont="1" applyFill="1" applyBorder="1" applyAlignment="1">
      <alignment horizontal="right" vertical="center" wrapText="1" readingOrder="2"/>
    </xf>
    <xf numFmtId="0" fontId="15" fillId="16" borderId="47" xfId="16" applyNumberFormat="1" applyFont="1" applyFill="1" applyBorder="1" applyAlignment="1">
      <alignment horizontal="right" vertical="center" wrapText="1" readingOrder="2"/>
    </xf>
    <xf numFmtId="0" fontId="15" fillId="0" borderId="1" xfId="15" applyFont="1" applyFill="1" applyBorder="1" applyAlignment="1">
      <alignment horizontal="right" vertical="center" wrapText="1" readingOrder="2"/>
    </xf>
    <xf numFmtId="0" fontId="15" fillId="0" borderId="44" xfId="15" applyFont="1" applyFill="1" applyBorder="1" applyAlignment="1">
      <alignment horizontal="right" vertical="center" wrapText="1" readingOrder="2"/>
    </xf>
    <xf numFmtId="0" fontId="15" fillId="0" borderId="39" xfId="16" applyNumberFormat="1" applyFont="1" applyFill="1" applyBorder="1" applyAlignment="1">
      <alignment horizontal="right" vertical="center" wrapText="1" readingOrder="2"/>
    </xf>
    <xf numFmtId="0" fontId="20" fillId="0" borderId="1" xfId="16" applyNumberFormat="1" applyFont="1" applyFill="1" applyBorder="1" applyAlignment="1">
      <alignment horizontal="right" vertical="center" wrapText="1" readingOrder="2"/>
    </xf>
    <xf numFmtId="0" fontId="15" fillId="2" borderId="1" xfId="16" applyNumberFormat="1" applyFont="1" applyFill="1" applyBorder="1" applyAlignment="1">
      <alignment horizontal="right" vertical="center" wrapText="1" readingOrder="2"/>
    </xf>
    <xf numFmtId="0" fontId="15" fillId="0" borderId="1" xfId="16" applyNumberFormat="1" applyFont="1" applyFill="1" applyBorder="1" applyAlignment="1">
      <alignment horizontal="right" vertical="center" wrapText="1"/>
    </xf>
    <xf numFmtId="0" fontId="15" fillId="16" borderId="1" xfId="16" applyNumberFormat="1" applyFont="1" applyFill="1" applyBorder="1" applyAlignment="1">
      <alignment horizontal="right" vertical="center" wrapText="1" readingOrder="2"/>
    </xf>
    <xf numFmtId="0" fontId="15" fillId="0" borderId="51" xfId="1" applyFont="1" applyBorder="1" applyAlignment="1">
      <alignment horizontal="right"/>
    </xf>
    <xf numFmtId="0" fontId="10" fillId="0" borderId="0" xfId="1" applyFont="1" applyAlignment="1">
      <alignment horizontal="right"/>
    </xf>
    <xf numFmtId="0" fontId="17" fillId="4" borderId="62" xfId="1" applyFont="1" applyFill="1" applyBorder="1" applyAlignment="1">
      <alignment horizontal="center" vertical="center" wrapText="1" readingOrder="2"/>
    </xf>
    <xf numFmtId="0" fontId="17" fillId="4" borderId="63" xfId="1" applyFont="1" applyFill="1" applyBorder="1" applyAlignment="1">
      <alignment horizontal="center" vertical="center" wrapText="1" readingOrder="2"/>
    </xf>
    <xf numFmtId="0" fontId="17" fillId="4" borderId="64" xfId="1" applyFont="1" applyFill="1" applyBorder="1" applyAlignment="1">
      <alignment horizontal="center" vertical="center" wrapText="1" readingOrder="2"/>
    </xf>
    <xf numFmtId="0" fontId="21" fillId="2" borderId="10" xfId="1" applyFont="1" applyFill="1" applyBorder="1" applyAlignment="1">
      <alignment horizontal="center" vertical="center" wrapText="1" readingOrder="2"/>
    </xf>
    <xf numFmtId="0" fontId="26" fillId="0" borderId="3" xfId="1" applyFont="1" applyBorder="1" applyAlignment="1">
      <alignment horizontal="center" vertical="center" wrapText="1" readingOrder="2"/>
    </xf>
    <xf numFmtId="0" fontId="26" fillId="0" borderId="15" xfId="1" applyFont="1" applyBorder="1" applyAlignment="1">
      <alignment horizontal="center" vertical="center" wrapText="1" readingOrder="2"/>
    </xf>
    <xf numFmtId="0" fontId="26" fillId="0" borderId="17" xfId="1" applyFont="1" applyBorder="1" applyAlignment="1">
      <alignment horizontal="center" vertical="center" wrapText="1" readingOrder="2"/>
    </xf>
    <xf numFmtId="0" fontId="26" fillId="0" borderId="62" xfId="1" applyFont="1" applyBorder="1" applyAlignment="1">
      <alignment horizontal="center" vertical="center" wrapText="1" readingOrder="2"/>
    </xf>
    <xf numFmtId="0" fontId="21" fillId="2" borderId="63" xfId="1" applyFont="1" applyFill="1" applyBorder="1" applyAlignment="1">
      <alignment horizontal="center" vertical="center" wrapText="1" readingOrder="2"/>
    </xf>
    <xf numFmtId="0" fontId="15" fillId="0" borderId="62" xfId="6" applyFont="1" applyBorder="1" applyAlignment="1">
      <alignment readingOrder="2"/>
    </xf>
    <xf numFmtId="0" fontId="15" fillId="0" borderId="63" xfId="6" applyFont="1" applyBorder="1" applyAlignment="1">
      <alignment readingOrder="2"/>
    </xf>
    <xf numFmtId="0" fontId="26" fillId="0" borderId="33" xfId="1" applyFont="1" applyBorder="1" applyAlignment="1">
      <alignment horizontal="center" vertical="center" wrapText="1" readingOrder="2"/>
    </xf>
    <xf numFmtId="0" fontId="17" fillId="4" borderId="65" xfId="1" applyFont="1" applyFill="1" applyBorder="1" applyAlignment="1">
      <alignment horizontal="center" vertical="center" wrapText="1" readingOrder="2"/>
    </xf>
    <xf numFmtId="0" fontId="18" fillId="2" borderId="42" xfId="1" applyFont="1" applyFill="1" applyBorder="1" applyAlignment="1">
      <alignment horizontal="center" vertical="center" wrapText="1" readingOrder="2"/>
    </xf>
    <xf numFmtId="0" fontId="18" fillId="2" borderId="56" xfId="1" applyFont="1" applyFill="1" applyBorder="1" applyAlignment="1">
      <alignment horizontal="center" vertical="center" wrapText="1" readingOrder="2"/>
    </xf>
    <xf numFmtId="0" fontId="18" fillId="2" borderId="65" xfId="1" applyFont="1" applyFill="1" applyBorder="1" applyAlignment="1">
      <alignment horizontal="center" vertical="center" wrapText="1" readingOrder="2"/>
    </xf>
    <xf numFmtId="0" fontId="19" fillId="0" borderId="65" xfId="6" applyFont="1" applyBorder="1" applyAlignment="1">
      <alignment readingOrder="2"/>
    </xf>
    <xf numFmtId="0" fontId="21" fillId="2" borderId="33" xfId="1" applyFont="1" applyFill="1" applyBorder="1" applyAlignment="1">
      <alignment horizontal="center" vertical="center" wrapText="1" readingOrder="2"/>
    </xf>
    <xf numFmtId="0" fontId="17" fillId="2" borderId="48" xfId="1" applyFont="1" applyFill="1" applyBorder="1" applyAlignment="1">
      <alignment horizontal="center" vertical="center" wrapText="1" readingOrder="2"/>
    </xf>
    <xf numFmtId="0" fontId="21" fillId="2" borderId="3" xfId="1" applyFont="1" applyFill="1" applyBorder="1" applyAlignment="1">
      <alignment horizontal="center" vertical="center" wrapText="1" readingOrder="2"/>
    </xf>
    <xf numFmtId="0" fontId="21" fillId="2" borderId="15" xfId="1" applyFont="1" applyFill="1" applyBorder="1" applyAlignment="1">
      <alignment horizontal="center" vertical="center" wrapText="1" readingOrder="2"/>
    </xf>
    <xf numFmtId="0" fontId="21" fillId="2" borderId="17" xfId="1" applyFont="1" applyFill="1" applyBorder="1" applyAlignment="1">
      <alignment horizontal="center" vertical="center" wrapText="1" readingOrder="2"/>
    </xf>
    <xf numFmtId="0" fontId="21" fillId="2" borderId="62" xfId="1" applyFont="1" applyFill="1" applyBorder="1" applyAlignment="1">
      <alignment horizontal="center" vertical="center" wrapText="1" readingOrder="2"/>
    </xf>
    <xf numFmtId="0" fontId="17" fillId="2" borderId="64" xfId="1" applyFont="1" applyFill="1" applyBorder="1" applyAlignment="1">
      <alignment horizontal="center" vertical="center" wrapText="1" readingOrder="2"/>
    </xf>
    <xf numFmtId="0" fontId="15" fillId="0" borderId="62" xfId="6" applyFont="1" applyBorder="1" applyAlignment="1">
      <alignment horizontal="center" readingOrder="2"/>
    </xf>
    <xf numFmtId="0" fontId="23" fillId="0" borderId="64" xfId="6" applyFont="1" applyBorder="1" applyAlignment="1">
      <alignment readingOrder="2"/>
    </xf>
    <xf numFmtId="0" fontId="17" fillId="4" borderId="66" xfId="1" applyFont="1" applyFill="1" applyBorder="1" applyAlignment="1">
      <alignment horizontal="center" vertical="center" wrapText="1" readingOrder="2"/>
    </xf>
    <xf numFmtId="166" fontId="14" fillId="2" borderId="0" xfId="13" applyNumberFormat="1" applyFont="1" applyFill="1" applyBorder="1" applyAlignment="1">
      <alignment horizontal="right" vertical="center" wrapText="1" readingOrder="2"/>
    </xf>
    <xf numFmtId="166" fontId="14" fillId="2" borderId="40" xfId="13" applyNumberFormat="1" applyFont="1" applyFill="1" applyBorder="1" applyAlignment="1">
      <alignment horizontal="right" vertical="center" wrapText="1" readingOrder="2"/>
    </xf>
    <xf numFmtId="166" fontId="14" fillId="2" borderId="11" xfId="13" applyNumberFormat="1" applyFont="1" applyFill="1" applyBorder="1" applyAlignment="1">
      <alignment horizontal="right" vertical="center" wrapText="1" readingOrder="2"/>
    </xf>
    <xf numFmtId="0" fontId="14" fillId="2" borderId="11" xfId="6" applyFont="1" applyFill="1" applyBorder="1" applyAlignment="1">
      <alignment horizontal="right" vertical="center" wrapText="1" readingOrder="2"/>
    </xf>
    <xf numFmtId="166" fontId="14" fillId="2" borderId="35" xfId="13" applyNumberFormat="1" applyFont="1" applyFill="1" applyBorder="1" applyAlignment="1">
      <alignment horizontal="right" vertical="center" wrapText="1" readingOrder="2"/>
    </xf>
    <xf numFmtId="0" fontId="16" fillId="2" borderId="0" xfId="1" applyFont="1" applyFill="1" applyBorder="1" applyAlignment="1">
      <alignment horizontal="right" vertical="center" wrapText="1" readingOrder="2"/>
    </xf>
    <xf numFmtId="166" fontId="14" fillId="2" borderId="66" xfId="13" applyNumberFormat="1" applyFont="1" applyFill="1" applyBorder="1" applyAlignment="1">
      <alignment horizontal="right" vertical="center" wrapText="1" readingOrder="2"/>
    </xf>
    <xf numFmtId="0" fontId="14" fillId="0" borderId="66" xfId="6" applyFont="1" applyBorder="1" applyAlignment="1">
      <alignment readingOrder="2"/>
    </xf>
    <xf numFmtId="0" fontId="17" fillId="8" borderId="48" xfId="1" applyFont="1" applyFill="1" applyBorder="1" applyAlignment="1">
      <alignment horizontal="center" vertical="center" textRotation="90" wrapText="1" readingOrder="2"/>
    </xf>
    <xf numFmtId="0" fontId="16" fillId="10" borderId="48" xfId="1" quotePrefix="1" applyFont="1" applyFill="1" applyBorder="1" applyAlignment="1">
      <alignment horizontal="center" vertical="center" textRotation="90" wrapText="1" readingOrder="2"/>
    </xf>
    <xf numFmtId="0" fontId="16" fillId="11" borderId="64" xfId="1" applyFont="1" applyFill="1" applyBorder="1" applyAlignment="1">
      <alignment horizontal="center" vertical="center" textRotation="90" wrapText="1" readingOrder="2"/>
    </xf>
    <xf numFmtId="0" fontId="17" fillId="15" borderId="48" xfId="1" applyFont="1" applyFill="1" applyBorder="1" applyAlignment="1">
      <alignment horizontal="center" vertical="center" textRotation="90" wrapText="1" readingOrder="2"/>
    </xf>
    <xf numFmtId="0" fontId="23" fillId="0" borderId="64" xfId="6" applyFont="1" applyBorder="1" applyAlignment="1">
      <alignment horizontal="center" vertical="center" readingOrder="2"/>
    </xf>
    <xf numFmtId="0" fontId="23" fillId="0" borderId="0" xfId="6" applyFont="1" applyAlignment="1">
      <alignment horizontal="center"/>
    </xf>
    <xf numFmtId="0" fontId="15" fillId="0" borderId="1" xfId="6" applyFont="1" applyFill="1" applyBorder="1" applyAlignment="1">
      <alignment horizontal="center" vertical="center" wrapText="1"/>
    </xf>
    <xf numFmtId="0" fontId="21" fillId="0" borderId="20" xfId="1" applyFont="1" applyFill="1" applyBorder="1" applyAlignment="1">
      <alignment horizontal="center" vertical="center" wrapText="1" readingOrder="2"/>
    </xf>
    <xf numFmtId="0" fontId="21" fillId="0" borderId="21" xfId="1" applyFont="1" applyFill="1" applyBorder="1" applyAlignment="1">
      <alignment horizontal="center" vertical="center" wrapText="1" readingOrder="2"/>
    </xf>
    <xf numFmtId="0" fontId="15" fillId="0" borderId="0" xfId="6" applyFont="1" applyFill="1"/>
    <xf numFmtId="0" fontId="30" fillId="0" borderId="0" xfId="6" applyFont="1" applyAlignment="1">
      <alignment horizontal="center" vertical="center"/>
    </xf>
    <xf numFmtId="0" fontId="15" fillId="0" borderId="62" xfId="6" applyFont="1" applyBorder="1"/>
    <xf numFmtId="0" fontId="15" fillId="0" borderId="63" xfId="6" applyFont="1" applyBorder="1"/>
    <xf numFmtId="0" fontId="19" fillId="0" borderId="65" xfId="6" applyFont="1" applyBorder="1"/>
    <xf numFmtId="2" fontId="15" fillId="0" borderId="17" xfId="11" applyNumberFormat="1" applyFont="1" applyFill="1" applyBorder="1" applyAlignment="1">
      <alignment horizontal="center" vertical="center" wrapText="1" readingOrder="2"/>
    </xf>
    <xf numFmtId="0" fontId="17" fillId="2" borderId="29" xfId="1" applyFont="1" applyFill="1" applyBorder="1" applyAlignment="1">
      <alignment horizontal="center" vertical="center" wrapText="1" readingOrder="2"/>
    </xf>
    <xf numFmtId="0" fontId="23" fillId="0" borderId="64" xfId="6" applyFont="1" applyBorder="1" applyAlignment="1">
      <alignment horizontal="center"/>
    </xf>
    <xf numFmtId="0" fontId="14" fillId="0" borderId="35" xfId="1" applyFont="1" applyFill="1" applyBorder="1" applyAlignment="1">
      <alignment horizontal="right" vertical="center" wrapText="1"/>
    </xf>
    <xf numFmtId="0" fontId="16" fillId="2" borderId="40" xfId="1" applyNumberFormat="1" applyFont="1" applyFill="1" applyBorder="1" applyAlignment="1">
      <alignment horizontal="right" vertical="center" wrapText="1"/>
    </xf>
    <xf numFmtId="0" fontId="14" fillId="0" borderId="66" xfId="6" applyFont="1" applyBorder="1"/>
    <xf numFmtId="0" fontId="23" fillId="0" borderId="64" xfId="6" applyFont="1" applyBorder="1"/>
    <xf numFmtId="0" fontId="37" fillId="2" borderId="3" xfId="1" applyFont="1" applyFill="1" applyBorder="1" applyAlignment="1">
      <alignment horizontal="right" vertical="center" wrapText="1" readingOrder="2"/>
    </xf>
    <xf numFmtId="0" fontId="37" fillId="2" borderId="47" xfId="1" applyFont="1" applyFill="1" applyBorder="1" applyAlignment="1">
      <alignment horizontal="right" vertical="center" wrapText="1"/>
    </xf>
    <xf numFmtId="0" fontId="37" fillId="2" borderId="15" xfId="1" applyFont="1" applyFill="1" applyBorder="1" applyAlignment="1">
      <alignment horizontal="right" vertical="center" wrapText="1" readingOrder="2"/>
    </xf>
    <xf numFmtId="0" fontId="37" fillId="2" borderId="1" xfId="1" applyFont="1" applyFill="1" applyBorder="1" applyAlignment="1">
      <alignment horizontal="right" vertical="center" wrapText="1"/>
    </xf>
    <xf numFmtId="0" fontId="37" fillId="2" borderId="15" xfId="1" applyFont="1" applyFill="1" applyBorder="1" applyAlignment="1">
      <alignment horizontal="right" vertical="center" wrapText="1"/>
    </xf>
    <xf numFmtId="0" fontId="37" fillId="2" borderId="17" xfId="1" applyFont="1" applyFill="1" applyBorder="1" applyAlignment="1">
      <alignment horizontal="right" vertical="center" wrapText="1"/>
    </xf>
    <xf numFmtId="0" fontId="37" fillId="2" borderId="44" xfId="1" applyFont="1" applyFill="1" applyBorder="1" applyAlignment="1">
      <alignment horizontal="right" vertical="center" wrapText="1"/>
    </xf>
    <xf numFmtId="0" fontId="37" fillId="2" borderId="3" xfId="1" applyFont="1" applyFill="1" applyBorder="1" applyAlignment="1">
      <alignment horizontal="right" vertical="center" wrapText="1"/>
    </xf>
    <xf numFmtId="0" fontId="37" fillId="2" borderId="47" xfId="1" applyFont="1" applyFill="1" applyBorder="1" applyAlignment="1">
      <alignment horizontal="right" vertical="center" wrapText="1" readingOrder="2"/>
    </xf>
    <xf numFmtId="0" fontId="25" fillId="2" borderId="1" xfId="1" applyFont="1" applyFill="1" applyBorder="1" applyAlignment="1">
      <alignment horizontal="right" vertical="center" wrapText="1" readingOrder="2"/>
    </xf>
    <xf numFmtId="0" fontId="37" fillId="2" borderId="1" xfId="1" applyFont="1" applyFill="1" applyBorder="1" applyAlignment="1">
      <alignment horizontal="right" vertical="center" wrapText="1" readingOrder="2"/>
    </xf>
    <xf numFmtId="0" fontId="37" fillId="2" borderId="44" xfId="1" applyFont="1" applyFill="1" applyBorder="1" applyAlignment="1">
      <alignment horizontal="right" vertical="center" wrapText="1" readingOrder="2"/>
    </xf>
    <xf numFmtId="0" fontId="37" fillId="2" borderId="17" xfId="1" applyFont="1" applyFill="1" applyBorder="1" applyAlignment="1">
      <alignment horizontal="right" vertical="center" wrapText="1" readingOrder="2"/>
    </xf>
    <xf numFmtId="0" fontId="37" fillId="2" borderId="6" xfId="1" applyFont="1" applyFill="1" applyBorder="1" applyAlignment="1">
      <alignment horizontal="right" vertical="center" wrapText="1"/>
    </xf>
    <xf numFmtId="0" fontId="37" fillId="2" borderId="39" xfId="1" applyFont="1" applyFill="1" applyBorder="1" applyAlignment="1">
      <alignment horizontal="right" vertical="center" wrapText="1"/>
    </xf>
    <xf numFmtId="0" fontId="15" fillId="0" borderId="15" xfId="6" applyFont="1" applyBorder="1"/>
    <xf numFmtId="0" fontId="15" fillId="0" borderId="17" xfId="6" applyFont="1" applyBorder="1"/>
    <xf numFmtId="0" fontId="15" fillId="0" borderId="44" xfId="6" applyFont="1" applyFill="1" applyBorder="1" applyAlignment="1">
      <alignment horizontal="center" vertical="center" wrapText="1"/>
    </xf>
    <xf numFmtId="0" fontId="19" fillId="0" borderId="24" xfId="6" applyFont="1" applyBorder="1"/>
    <xf numFmtId="0" fontId="19" fillId="0" borderId="45" xfId="6" applyFont="1" applyBorder="1"/>
    <xf numFmtId="0" fontId="15" fillId="0" borderId="15" xfId="6" applyFont="1" applyBorder="1" applyAlignment="1">
      <alignment horizontal="center" wrapText="1"/>
    </xf>
    <xf numFmtId="0" fontId="23" fillId="0" borderId="16" xfId="6" applyFont="1" applyBorder="1" applyAlignment="1">
      <alignment horizontal="center" vertical="center"/>
    </xf>
    <xf numFmtId="0" fontId="15" fillId="0" borderId="15" xfId="6" applyFont="1" applyBorder="1" applyAlignment="1">
      <alignment horizontal="center" vertical="center" wrapText="1"/>
    </xf>
    <xf numFmtId="0" fontId="15" fillId="0" borderId="17" xfId="6" applyFont="1" applyBorder="1" applyAlignment="1">
      <alignment horizontal="center" wrapText="1"/>
    </xf>
    <xf numFmtId="0" fontId="23" fillId="0" borderId="18" xfId="6" applyFont="1" applyBorder="1" applyAlignment="1">
      <alignment horizontal="center" vertical="center"/>
    </xf>
    <xf numFmtId="0" fontId="14" fillId="0" borderId="11" xfId="6" applyFont="1" applyBorder="1" applyAlignment="1">
      <alignment horizontal="center" vertical="center" wrapText="1" readingOrder="2"/>
    </xf>
    <xf numFmtId="0" fontId="14" fillId="0" borderId="35" xfId="6" applyFont="1" applyBorder="1" applyAlignment="1">
      <alignment horizontal="center" vertical="center" wrapText="1" readingOrder="2"/>
    </xf>
    <xf numFmtId="0" fontId="15" fillId="0" borderId="33" xfId="6" applyFont="1" applyBorder="1"/>
    <xf numFmtId="0" fontId="14" fillId="0" borderId="0" xfId="6" applyFont="1" applyBorder="1" applyAlignment="1">
      <alignment horizontal="center" vertical="center" wrapText="1" readingOrder="2"/>
    </xf>
    <xf numFmtId="0" fontId="15" fillId="0" borderId="33" xfId="6" applyFont="1" applyBorder="1" applyAlignment="1">
      <alignment horizontal="center" vertical="center" wrapText="1"/>
    </xf>
    <xf numFmtId="0" fontId="15" fillId="0" borderId="10" xfId="6" applyFont="1" applyFill="1" applyBorder="1" applyAlignment="1">
      <alignment horizontal="center" vertical="center" wrapText="1"/>
    </xf>
    <xf numFmtId="0" fontId="23" fillId="0" borderId="48" xfId="6" applyFont="1" applyBorder="1" applyAlignment="1">
      <alignment horizontal="center" vertical="center"/>
    </xf>
    <xf numFmtId="0" fontId="19" fillId="0" borderId="56" xfId="6" applyFont="1" applyBorder="1"/>
    <xf numFmtId="0" fontId="15" fillId="0" borderId="3" xfId="6" applyFont="1" applyBorder="1"/>
    <xf numFmtId="0" fontId="14" fillId="0" borderId="40" xfId="6" applyFont="1" applyBorder="1" applyAlignment="1">
      <alignment horizontal="center" vertical="center" wrapText="1" readingOrder="2"/>
    </xf>
    <xf numFmtId="0" fontId="15" fillId="0" borderId="3" xfId="6" applyFont="1" applyBorder="1" applyAlignment="1">
      <alignment horizontal="center" wrapText="1"/>
    </xf>
    <xf numFmtId="0" fontId="15" fillId="0" borderId="47" xfId="6" applyFont="1" applyFill="1" applyBorder="1" applyAlignment="1">
      <alignment horizontal="center" vertical="center" wrapText="1"/>
    </xf>
    <xf numFmtId="0" fontId="23" fillId="0" borderId="14" xfId="6" applyFont="1" applyBorder="1" applyAlignment="1">
      <alignment horizontal="center" vertical="center"/>
    </xf>
    <xf numFmtId="0" fontId="19" fillId="0" borderId="50" xfId="6" applyFont="1" applyBorder="1"/>
    <xf numFmtId="0" fontId="14" fillId="0" borderId="0" xfId="6" applyFont="1" applyBorder="1" applyAlignment="1">
      <alignment vertical="center" wrapText="1" readingOrder="2"/>
    </xf>
    <xf numFmtId="0" fontId="15" fillId="0" borderId="10" xfId="6" applyFont="1" applyFill="1" applyBorder="1" applyAlignment="1">
      <alignment vertical="center" wrapText="1"/>
    </xf>
    <xf numFmtId="0" fontId="15" fillId="0" borderId="61" xfId="6" applyFont="1" applyBorder="1"/>
    <xf numFmtId="0" fontId="23" fillId="0" borderId="66" xfId="6" applyFont="1" applyBorder="1" applyAlignment="1">
      <alignment horizontal="center"/>
    </xf>
    <xf numFmtId="0" fontId="15" fillId="0" borderId="66" xfId="6" applyFont="1" applyBorder="1"/>
    <xf numFmtId="0" fontId="23" fillId="0" borderId="66" xfId="6" applyFont="1" applyBorder="1"/>
    <xf numFmtId="0" fontId="19" fillId="0" borderId="13" xfId="6" applyFont="1" applyBorder="1"/>
    <xf numFmtId="0" fontId="23" fillId="18" borderId="48" xfId="6" applyFont="1" applyFill="1" applyBorder="1" applyAlignment="1">
      <alignment horizontal="center" vertical="center" textRotation="90"/>
    </xf>
    <xf numFmtId="0" fontId="23" fillId="3" borderId="48" xfId="6" applyFont="1" applyFill="1" applyBorder="1" applyAlignment="1">
      <alignment horizontal="center" vertical="center" textRotation="90"/>
    </xf>
    <xf numFmtId="0" fontId="14" fillId="5" borderId="7" xfId="1" applyFont="1" applyFill="1" applyBorder="1" applyAlignment="1">
      <alignment horizontal="center" vertical="center" textRotation="90" wrapText="1"/>
    </xf>
    <xf numFmtId="0" fontId="1" fillId="0" borderId="0" xfId="17"/>
    <xf numFmtId="0" fontId="40" fillId="21" borderId="13" xfId="1" applyFont="1" applyFill="1" applyBorder="1" applyAlignment="1">
      <alignment horizontal="center" vertical="center" wrapText="1"/>
    </xf>
    <xf numFmtId="0" fontId="40" fillId="21" borderId="66" xfId="1" applyFont="1" applyFill="1" applyBorder="1" applyAlignment="1">
      <alignment horizontal="center" vertical="center" wrapText="1"/>
    </xf>
    <xf numFmtId="0" fontId="42" fillId="0" borderId="20" xfId="1" applyFont="1" applyBorder="1" applyAlignment="1">
      <alignment horizontal="center" vertical="center" wrapText="1"/>
    </xf>
    <xf numFmtId="0" fontId="43" fillId="8" borderId="12" xfId="1" applyFont="1" applyFill="1" applyBorder="1" applyAlignment="1">
      <alignment horizontal="center" vertical="center" textRotation="90" wrapText="1"/>
    </xf>
    <xf numFmtId="0" fontId="44" fillId="2" borderId="20" xfId="1" applyFont="1" applyFill="1" applyBorder="1" applyAlignment="1">
      <alignment horizontal="right" vertical="center" wrapText="1"/>
    </xf>
    <xf numFmtId="0" fontId="44" fillId="2" borderId="12" xfId="1" applyFont="1" applyFill="1" applyBorder="1" applyAlignment="1">
      <alignment horizontal="right" vertical="center" wrapText="1"/>
    </xf>
    <xf numFmtId="0" fontId="45" fillId="2" borderId="20" xfId="1" applyFont="1" applyFill="1" applyBorder="1" applyAlignment="1">
      <alignment horizontal="center" vertical="center" wrapText="1"/>
    </xf>
    <xf numFmtId="0" fontId="45" fillId="2" borderId="12" xfId="1" applyFont="1" applyFill="1" applyBorder="1" applyAlignment="1">
      <alignment horizontal="center" vertical="center" wrapText="1"/>
    </xf>
    <xf numFmtId="0" fontId="42" fillId="0" borderId="21" xfId="1" applyFont="1" applyBorder="1" applyAlignment="1">
      <alignment horizontal="center" vertical="center" wrapText="1"/>
    </xf>
    <xf numFmtId="0" fontId="44" fillId="2" borderId="21" xfId="1" applyFont="1" applyFill="1" applyBorder="1" applyAlignment="1">
      <alignment horizontal="right" vertical="center" wrapText="1"/>
    </xf>
    <xf numFmtId="0" fontId="44" fillId="2" borderId="11" xfId="1" applyFont="1" applyFill="1" applyBorder="1" applyAlignment="1">
      <alignment horizontal="right" vertical="center" wrapText="1"/>
    </xf>
    <xf numFmtId="0" fontId="45" fillId="2" borderId="2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1" xfId="1" applyFont="1" applyFill="1" applyBorder="1" applyAlignment="1">
      <alignment horizontal="center" vertical="center" wrapText="1" readingOrder="2"/>
    </xf>
    <xf numFmtId="0" fontId="45" fillId="2" borderId="11" xfId="1" applyFont="1" applyFill="1" applyBorder="1" applyAlignment="1">
      <alignment horizontal="center" vertical="center" wrapText="1" readingOrder="2"/>
    </xf>
    <xf numFmtId="0" fontId="23" fillId="3" borderId="9" xfId="1" applyFont="1" applyFill="1" applyBorder="1" applyAlignment="1">
      <alignment horizontal="center" vertical="center" textRotation="90" wrapText="1"/>
    </xf>
    <xf numFmtId="0" fontId="23" fillId="3" borderId="2" xfId="1" applyFont="1" applyFill="1" applyBorder="1" applyAlignment="1">
      <alignment horizontal="center" vertical="center" textRotation="90" wrapText="1"/>
    </xf>
    <xf numFmtId="0" fontId="23" fillId="3" borderId="31" xfId="1" applyFont="1" applyFill="1" applyBorder="1" applyAlignment="1">
      <alignment horizontal="center" vertical="center" textRotation="90" wrapText="1"/>
    </xf>
    <xf numFmtId="0" fontId="23" fillId="4" borderId="4" xfId="1" applyFont="1" applyFill="1" applyBorder="1" applyAlignment="1">
      <alignment horizontal="center" vertical="center" textRotation="90" wrapText="1"/>
    </xf>
    <xf numFmtId="0" fontId="23" fillId="4" borderId="2" xfId="1" applyFont="1" applyFill="1" applyBorder="1" applyAlignment="1">
      <alignment horizontal="center" vertical="center" textRotation="90" wrapText="1"/>
    </xf>
    <xf numFmtId="0" fontId="23" fillId="4" borderId="25" xfId="1" applyFont="1" applyFill="1" applyBorder="1" applyAlignment="1">
      <alignment horizontal="center" vertical="center" textRotation="90" wrapText="1"/>
    </xf>
    <xf numFmtId="0" fontId="35" fillId="0" borderId="57" xfId="6" applyFont="1" applyBorder="1" applyAlignment="1">
      <alignment horizontal="center" vertical="center" wrapText="1" readingOrder="2"/>
    </xf>
    <xf numFmtId="0" fontId="35" fillId="0" borderId="58" xfId="6" applyFont="1" applyBorder="1" applyAlignment="1">
      <alignment horizontal="center" vertical="center" readingOrder="2"/>
    </xf>
    <xf numFmtId="0" fontId="35" fillId="0" borderId="49" xfId="6" applyFont="1" applyBorder="1" applyAlignment="1">
      <alignment horizontal="center" vertical="center" readingOrder="2"/>
    </xf>
    <xf numFmtId="0" fontId="28" fillId="0" borderId="59" xfId="6" applyFont="1" applyBorder="1" applyAlignment="1">
      <alignment horizontal="center" vertical="center" readingOrder="2"/>
    </xf>
    <xf numFmtId="0" fontId="28" fillId="0" borderId="0" xfId="6" applyFont="1" applyBorder="1" applyAlignment="1">
      <alignment horizontal="center" vertical="center" readingOrder="2"/>
    </xf>
    <xf numFmtId="0" fontId="28" fillId="0" borderId="42" xfId="6" applyFont="1" applyBorder="1" applyAlignment="1">
      <alignment horizontal="center" vertical="center" readingOrder="2"/>
    </xf>
    <xf numFmtId="0" fontId="28" fillId="0" borderId="60" xfId="6" applyFont="1" applyBorder="1" applyAlignment="1">
      <alignment vertical="center" readingOrder="2"/>
    </xf>
    <xf numFmtId="0" fontId="28" fillId="0" borderId="53" xfId="6" applyFont="1" applyBorder="1" applyAlignment="1">
      <alignment vertical="center" readingOrder="2"/>
    </xf>
    <xf numFmtId="0" fontId="28" fillId="0" borderId="54" xfId="6" applyFont="1" applyBorder="1" applyAlignment="1">
      <alignment vertical="center" readingOrder="2"/>
    </xf>
    <xf numFmtId="0" fontId="23" fillId="6" borderId="4" xfId="1" applyFont="1" applyFill="1" applyBorder="1" applyAlignment="1">
      <alignment horizontal="center" vertical="center" textRotation="90" wrapText="1"/>
    </xf>
    <xf numFmtId="0" fontId="23" fillId="6" borderId="2" xfId="1" applyFont="1" applyFill="1" applyBorder="1" applyAlignment="1">
      <alignment horizontal="center" vertical="center" textRotation="90" wrapText="1"/>
    </xf>
    <xf numFmtId="0" fontId="23" fillId="6" borderId="25" xfId="1" applyFont="1" applyFill="1" applyBorder="1" applyAlignment="1">
      <alignment horizontal="center" vertical="center" textRotation="90" wrapText="1"/>
    </xf>
    <xf numFmtId="0" fontId="23" fillId="7" borderId="4" xfId="1" applyFont="1" applyFill="1" applyBorder="1" applyAlignment="1">
      <alignment horizontal="center" vertical="center" textRotation="90" wrapText="1"/>
    </xf>
    <xf numFmtId="0" fontId="23" fillId="7" borderId="2" xfId="1" applyFont="1" applyFill="1" applyBorder="1" applyAlignment="1">
      <alignment horizontal="center" vertical="center" textRotation="90" wrapText="1"/>
    </xf>
    <xf numFmtId="0" fontId="23" fillId="7" borderId="25" xfId="1" applyFont="1" applyFill="1" applyBorder="1" applyAlignment="1">
      <alignment horizontal="center" vertical="center" textRotation="90" wrapText="1"/>
    </xf>
    <xf numFmtId="0" fontId="23" fillId="17" borderId="16" xfId="15" applyFont="1" applyFill="1" applyBorder="1" applyAlignment="1">
      <alignment horizontal="left" vertical="center" textRotation="90" wrapText="1" readingOrder="2"/>
    </xf>
    <xf numFmtId="0" fontId="23" fillId="17" borderId="29" xfId="15" applyFont="1" applyFill="1" applyBorder="1" applyAlignment="1">
      <alignment horizontal="left" vertical="center" textRotation="90" wrapText="1" readingOrder="2"/>
    </xf>
    <xf numFmtId="0" fontId="34" fillId="18" borderId="14" xfId="15" applyFont="1" applyFill="1" applyBorder="1" applyAlignment="1">
      <alignment horizontal="center" vertical="center" textRotation="90" wrapText="1" readingOrder="2"/>
    </xf>
    <xf numFmtId="0" fontId="34" fillId="18" borderId="16" xfId="15" applyFont="1" applyFill="1" applyBorder="1" applyAlignment="1">
      <alignment horizontal="center" vertical="center" textRotation="90" wrapText="1" readingOrder="2"/>
    </xf>
    <xf numFmtId="0" fontId="34" fillId="18" borderId="18" xfId="15" applyFont="1" applyFill="1" applyBorder="1" applyAlignment="1">
      <alignment horizontal="center" vertical="center" textRotation="90" wrapText="1" readingOrder="2"/>
    </xf>
    <xf numFmtId="0" fontId="34" fillId="20" borderId="19" xfId="15" applyFont="1" applyFill="1" applyBorder="1" applyAlignment="1">
      <alignment horizontal="center" vertical="center" textRotation="90" wrapText="1" readingOrder="2"/>
    </xf>
    <xf numFmtId="0" fontId="34" fillId="20" borderId="16" xfId="15" applyFont="1" applyFill="1" applyBorder="1" applyAlignment="1">
      <alignment horizontal="center" vertical="center" textRotation="90" wrapText="1" readingOrder="2"/>
    </xf>
    <xf numFmtId="0" fontId="16" fillId="13" borderId="14" xfId="1" applyFont="1" applyFill="1" applyBorder="1" applyAlignment="1">
      <alignment horizontal="center" vertical="center" textRotation="90" wrapText="1" readingOrder="2"/>
    </xf>
    <xf numFmtId="0" fontId="16" fillId="13" borderId="18" xfId="1" applyFont="1" applyFill="1" applyBorder="1" applyAlignment="1">
      <alignment horizontal="center" vertical="center" textRotation="90" wrapText="1" readingOrder="2"/>
    </xf>
    <xf numFmtId="0" fontId="17" fillId="9" borderId="14" xfId="1" applyFont="1" applyFill="1" applyBorder="1" applyAlignment="1">
      <alignment horizontal="center" vertical="center" textRotation="90" wrapText="1" readingOrder="2"/>
    </xf>
    <xf numFmtId="0" fontId="17" fillId="9" borderId="16" xfId="1" applyFont="1" applyFill="1" applyBorder="1" applyAlignment="1">
      <alignment horizontal="center" vertical="center" textRotation="90" wrapText="1" readingOrder="2"/>
    </xf>
    <xf numFmtId="0" fontId="17" fillId="9" borderId="18" xfId="1" applyFont="1" applyFill="1" applyBorder="1" applyAlignment="1">
      <alignment horizontal="center" vertical="center" textRotation="90" wrapText="1" readingOrder="2"/>
    </xf>
    <xf numFmtId="0" fontId="23" fillId="17" borderId="16" xfId="6" applyFont="1" applyFill="1" applyBorder="1" applyAlignment="1">
      <alignment horizontal="center" vertical="center" textRotation="90"/>
    </xf>
    <xf numFmtId="0" fontId="23" fillId="17" borderId="18" xfId="6" applyFont="1" applyFill="1" applyBorder="1" applyAlignment="1">
      <alignment horizontal="center" vertical="center" textRotation="90"/>
    </xf>
    <xf numFmtId="0" fontId="23" fillId="19" borderId="67" xfId="6" applyFont="1" applyFill="1" applyBorder="1" applyAlignment="1">
      <alignment horizontal="center" vertical="center" textRotation="90"/>
    </xf>
    <xf numFmtId="0" fontId="23" fillId="19" borderId="48" xfId="6" applyFont="1" applyFill="1" applyBorder="1" applyAlignment="1">
      <alignment horizontal="center" vertical="center" textRotation="90"/>
    </xf>
    <xf numFmtId="0" fontId="23" fillId="19" borderId="52" xfId="6" applyFont="1" applyFill="1" applyBorder="1" applyAlignment="1">
      <alignment horizontal="center" vertical="center" textRotation="90"/>
    </xf>
    <xf numFmtId="0" fontId="28" fillId="0" borderId="60" xfId="6" applyFont="1" applyBorder="1" applyAlignment="1">
      <alignment horizontal="center" vertical="center" readingOrder="2"/>
    </xf>
    <xf numFmtId="0" fontId="28" fillId="0" borderId="53" xfId="6" applyFont="1" applyBorder="1" applyAlignment="1">
      <alignment horizontal="center" vertical="center" readingOrder="2"/>
    </xf>
    <xf numFmtId="0" fontId="28" fillId="0" borderId="54" xfId="6" applyFont="1" applyBorder="1" applyAlignment="1">
      <alignment horizontal="center" vertical="center" readingOrder="2"/>
    </xf>
    <xf numFmtId="0" fontId="17" fillId="11" borderId="19" xfId="1" applyFont="1" applyFill="1" applyBorder="1" applyAlignment="1">
      <alignment horizontal="center" vertical="center" textRotation="90" wrapText="1"/>
    </xf>
    <xf numFmtId="0" fontId="17" fillId="11" borderId="16" xfId="1" applyFont="1" applyFill="1" applyBorder="1" applyAlignment="1">
      <alignment horizontal="center" vertical="center" textRotation="90" wrapText="1"/>
    </xf>
    <xf numFmtId="0" fontId="17" fillId="11" borderId="18" xfId="1" applyFont="1" applyFill="1" applyBorder="1" applyAlignment="1">
      <alignment horizontal="center" vertical="center" textRotation="90" wrapText="1"/>
    </xf>
    <xf numFmtId="0" fontId="17" fillId="9" borderId="19" xfId="1" applyFont="1" applyFill="1" applyBorder="1" applyAlignment="1">
      <alignment horizontal="center" vertical="center" textRotation="90" wrapText="1"/>
    </xf>
    <xf numFmtId="0" fontId="17" fillId="9" borderId="16" xfId="1" applyFont="1" applyFill="1" applyBorder="1" applyAlignment="1">
      <alignment horizontal="center" vertical="center" textRotation="90" wrapText="1"/>
    </xf>
    <xf numFmtId="0" fontId="17" fillId="9" borderId="29" xfId="1" applyFont="1" applyFill="1" applyBorder="1" applyAlignment="1">
      <alignment horizontal="center" vertical="center" textRotation="90" wrapText="1"/>
    </xf>
    <xf numFmtId="0" fontId="17" fillId="10" borderId="14" xfId="1" quotePrefix="1" applyFont="1" applyFill="1" applyBorder="1" applyAlignment="1">
      <alignment horizontal="center" vertical="center" textRotation="90" wrapText="1"/>
    </xf>
    <xf numFmtId="0" fontId="17" fillId="10" borderId="16" xfId="1" quotePrefix="1" applyFont="1" applyFill="1" applyBorder="1" applyAlignment="1">
      <alignment horizontal="center" vertical="center" textRotation="90" wrapText="1"/>
    </xf>
    <xf numFmtId="0" fontId="17" fillId="10" borderId="18" xfId="1" quotePrefix="1" applyFont="1" applyFill="1" applyBorder="1" applyAlignment="1">
      <alignment horizontal="center" vertical="center" textRotation="90" wrapText="1"/>
    </xf>
    <xf numFmtId="0" fontId="17" fillId="8" borderId="14" xfId="1" applyFont="1" applyFill="1" applyBorder="1" applyAlignment="1">
      <alignment horizontal="center" vertical="center" textRotation="90" wrapText="1" readingOrder="2"/>
    </xf>
    <xf numFmtId="0" fontId="17" fillId="8" borderId="16" xfId="1" applyFont="1" applyFill="1" applyBorder="1" applyAlignment="1">
      <alignment horizontal="center" vertical="center" textRotation="90" wrapText="1" readingOrder="2"/>
    </xf>
    <xf numFmtId="0" fontId="17" fillId="8" borderId="18" xfId="1" applyFont="1" applyFill="1" applyBorder="1" applyAlignment="1">
      <alignment horizontal="center" vertical="center" textRotation="90" wrapText="1" readingOrder="2"/>
    </xf>
    <xf numFmtId="0" fontId="17" fillId="13" borderId="19" xfId="1" applyFont="1" applyFill="1" applyBorder="1" applyAlignment="1">
      <alignment horizontal="center" vertical="center" textRotation="90" wrapText="1" readingOrder="2"/>
    </xf>
    <xf numFmtId="0" fontId="17" fillId="13" borderId="16" xfId="1" applyFont="1" applyFill="1" applyBorder="1" applyAlignment="1">
      <alignment horizontal="center" vertical="center" textRotation="90" wrapText="1" readingOrder="2"/>
    </xf>
    <xf numFmtId="0" fontId="17" fillId="13" borderId="18" xfId="1" applyFont="1" applyFill="1" applyBorder="1" applyAlignment="1">
      <alignment horizontal="center" vertical="center" textRotation="90" wrapText="1" readingOrder="2"/>
    </xf>
    <xf numFmtId="0" fontId="17" fillId="11" borderId="14" xfId="1" applyFont="1" applyFill="1" applyBorder="1" applyAlignment="1">
      <alignment horizontal="center" vertical="center" textRotation="90" wrapText="1" readingOrder="2"/>
    </xf>
    <xf numFmtId="0" fontId="17" fillId="11" borderId="16" xfId="1" applyFont="1" applyFill="1" applyBorder="1" applyAlignment="1">
      <alignment horizontal="center" vertical="center" textRotation="90" wrapText="1" readingOrder="2"/>
    </xf>
    <xf numFmtId="0" fontId="17" fillId="11" borderId="18" xfId="1" applyFont="1" applyFill="1" applyBorder="1" applyAlignment="1">
      <alignment horizontal="center" vertical="center" textRotation="90" wrapText="1" readingOrder="2"/>
    </xf>
    <xf numFmtId="0" fontId="17" fillId="12" borderId="14" xfId="1" applyFont="1" applyFill="1" applyBorder="1" applyAlignment="1">
      <alignment horizontal="center" vertical="center" textRotation="90" wrapText="1" readingOrder="2"/>
    </xf>
    <xf numFmtId="0" fontId="17" fillId="12" borderId="16" xfId="1" applyFont="1" applyFill="1" applyBorder="1" applyAlignment="1">
      <alignment horizontal="center" vertical="center" textRotation="90" wrapText="1" readingOrder="2"/>
    </xf>
    <xf numFmtId="0" fontId="17" fillId="12" borderId="18" xfId="1" applyFont="1" applyFill="1" applyBorder="1" applyAlignment="1">
      <alignment horizontal="center" vertical="center" textRotation="90" wrapText="1" readingOrder="2"/>
    </xf>
    <xf numFmtId="0" fontId="17" fillId="10" borderId="14" xfId="1" quotePrefix="1" applyFont="1" applyFill="1" applyBorder="1" applyAlignment="1">
      <alignment horizontal="center" vertical="center" textRotation="90" wrapText="1" readingOrder="2"/>
    </xf>
    <xf numFmtId="0" fontId="17" fillId="10" borderId="16" xfId="1" quotePrefix="1" applyFont="1" applyFill="1" applyBorder="1" applyAlignment="1">
      <alignment horizontal="center" vertical="center" textRotation="90" wrapText="1" readingOrder="2"/>
    </xf>
    <xf numFmtId="0" fontId="17" fillId="10" borderId="18" xfId="1" quotePrefix="1" applyFont="1" applyFill="1" applyBorder="1" applyAlignment="1">
      <alignment horizontal="center" vertical="center" textRotation="90" wrapText="1" readingOrder="2"/>
    </xf>
    <xf numFmtId="0" fontId="17" fillId="15" borderId="19" xfId="1" applyFont="1" applyFill="1" applyBorder="1" applyAlignment="1">
      <alignment horizontal="center" vertical="center" textRotation="90" wrapText="1"/>
    </xf>
    <xf numFmtId="0" fontId="17" fillId="15" borderId="29" xfId="1" applyFont="1" applyFill="1" applyBorder="1" applyAlignment="1">
      <alignment horizontal="center" vertical="center" textRotation="90" wrapText="1"/>
    </xf>
    <xf numFmtId="0" fontId="17" fillId="13" borderId="14" xfId="1" applyFont="1" applyFill="1" applyBorder="1" applyAlignment="1">
      <alignment horizontal="center" vertical="center" textRotation="90" wrapText="1"/>
    </xf>
    <xf numFmtId="0" fontId="17" fillId="13" borderId="18" xfId="1" applyFont="1" applyFill="1" applyBorder="1" applyAlignment="1">
      <alignment horizontal="center" vertical="center" textRotation="90" wrapText="1"/>
    </xf>
    <xf numFmtId="0" fontId="17" fillId="8" borderId="19" xfId="1" applyFont="1" applyFill="1" applyBorder="1" applyAlignment="1">
      <alignment horizontal="center" vertical="center" textRotation="90" wrapText="1"/>
    </xf>
    <xf numFmtId="0" fontId="17" fillId="8" borderId="16" xfId="1" applyFont="1" applyFill="1" applyBorder="1" applyAlignment="1">
      <alignment horizontal="center" vertical="center" textRotation="90" wrapText="1"/>
    </xf>
    <xf numFmtId="0" fontId="17" fillId="8" borderId="29" xfId="1" applyFont="1" applyFill="1" applyBorder="1" applyAlignment="1">
      <alignment horizontal="center" vertical="center" textRotation="90" wrapText="1"/>
    </xf>
    <xf numFmtId="0" fontId="17" fillId="9" borderId="14" xfId="1" applyFont="1" applyFill="1" applyBorder="1" applyAlignment="1">
      <alignment horizontal="center" vertical="center" textRotation="90" wrapText="1"/>
    </xf>
    <xf numFmtId="0" fontId="17" fillId="9" borderId="18" xfId="1" applyFont="1" applyFill="1" applyBorder="1" applyAlignment="1">
      <alignment horizontal="center" vertical="center" textRotation="90" wrapText="1"/>
    </xf>
    <xf numFmtId="0" fontId="17" fillId="10" borderId="19" xfId="1" quotePrefix="1" applyFont="1" applyFill="1" applyBorder="1" applyAlignment="1">
      <alignment horizontal="center" vertical="center" textRotation="90" wrapText="1"/>
    </xf>
    <xf numFmtId="0" fontId="17" fillId="10" borderId="29" xfId="1" quotePrefix="1" applyFont="1" applyFill="1" applyBorder="1" applyAlignment="1">
      <alignment horizontal="center" vertical="center" textRotation="90" wrapText="1"/>
    </xf>
    <xf numFmtId="0" fontId="17" fillId="11" borderId="14" xfId="1" applyFont="1" applyFill="1" applyBorder="1" applyAlignment="1">
      <alignment horizontal="center" vertical="center" textRotation="90" wrapText="1"/>
    </xf>
    <xf numFmtId="0" fontId="17" fillId="15" borderId="9" xfId="1" applyFont="1" applyFill="1" applyBorder="1" applyAlignment="1">
      <alignment horizontal="center" vertical="center" textRotation="90" wrapText="1"/>
    </xf>
    <xf numFmtId="0" fontId="17" fillId="15" borderId="31" xfId="1" applyFont="1" applyFill="1" applyBorder="1" applyAlignment="1">
      <alignment horizontal="center" vertical="center" textRotation="90" wrapText="1"/>
    </xf>
    <xf numFmtId="0" fontId="17" fillId="13" borderId="4" xfId="1" applyFont="1" applyFill="1" applyBorder="1" applyAlignment="1">
      <alignment horizontal="center" vertical="center" textRotation="90" wrapText="1"/>
    </xf>
    <xf numFmtId="0" fontId="17" fillId="13" borderId="25" xfId="1" applyFont="1" applyFill="1" applyBorder="1" applyAlignment="1">
      <alignment horizontal="center" vertical="center" textRotation="90" wrapText="1"/>
    </xf>
    <xf numFmtId="0" fontId="17" fillId="8" borderId="4" xfId="1" applyFont="1" applyFill="1" applyBorder="1" applyAlignment="1">
      <alignment horizontal="center" vertical="center" textRotation="90" wrapText="1"/>
    </xf>
    <xf numFmtId="0" fontId="23" fillId="0" borderId="2" xfId="6" applyFont="1" applyBorder="1"/>
    <xf numFmtId="0" fontId="23" fillId="0" borderId="25" xfId="6" applyFont="1" applyBorder="1"/>
    <xf numFmtId="0" fontId="17" fillId="9" borderId="9" xfId="1" applyFont="1" applyFill="1" applyBorder="1" applyAlignment="1">
      <alignment horizontal="center" vertical="center" textRotation="90" wrapText="1"/>
    </xf>
    <xf numFmtId="0" fontId="17" fillId="9" borderId="2" xfId="1" applyFont="1" applyFill="1" applyBorder="1" applyAlignment="1">
      <alignment horizontal="center" vertical="center" textRotation="90" wrapText="1"/>
    </xf>
    <xf numFmtId="0" fontId="17" fillId="9" borderId="31" xfId="1" applyFont="1" applyFill="1" applyBorder="1" applyAlignment="1">
      <alignment horizontal="center" vertical="center" textRotation="90" wrapText="1"/>
    </xf>
    <xf numFmtId="0" fontId="17" fillId="10" borderId="4" xfId="1" quotePrefix="1" applyFont="1" applyFill="1" applyBorder="1" applyAlignment="1">
      <alignment horizontal="center" vertical="center" textRotation="90" wrapText="1"/>
    </xf>
    <xf numFmtId="0" fontId="17" fillId="10" borderId="2" xfId="1" quotePrefix="1" applyFont="1" applyFill="1" applyBorder="1" applyAlignment="1">
      <alignment horizontal="center" vertical="center" textRotation="90" wrapText="1"/>
    </xf>
    <xf numFmtId="0" fontId="17" fillId="10" borderId="25" xfId="1" quotePrefix="1" applyFont="1" applyFill="1" applyBorder="1" applyAlignment="1">
      <alignment horizontal="center" vertical="center" textRotation="90" wrapText="1"/>
    </xf>
    <xf numFmtId="0" fontId="17" fillId="11" borderId="4" xfId="1" applyFont="1" applyFill="1" applyBorder="1" applyAlignment="1">
      <alignment horizontal="center" vertical="center" textRotation="90" wrapText="1"/>
    </xf>
    <xf numFmtId="0" fontId="17" fillId="11" borderId="25" xfId="1" applyFont="1" applyFill="1" applyBorder="1" applyAlignment="1">
      <alignment horizontal="center" vertical="center" textRotation="90" wrapText="1"/>
    </xf>
    <xf numFmtId="0" fontId="43" fillId="11" borderId="11" xfId="1" applyFont="1" applyFill="1" applyBorder="1" applyAlignment="1">
      <alignment horizontal="center" vertical="center" textRotation="90" wrapText="1"/>
    </xf>
    <xf numFmtId="0" fontId="43" fillId="15" borderId="26" xfId="1" applyFont="1" applyFill="1" applyBorder="1" applyAlignment="1">
      <alignment horizontal="center" vertical="center" textRotation="90" wrapText="1"/>
    </xf>
    <xf numFmtId="0" fontId="43" fillId="15" borderId="11" xfId="1" applyFont="1" applyFill="1" applyBorder="1" applyAlignment="1">
      <alignment horizontal="center" vertical="center" textRotation="90" wrapText="1"/>
    </xf>
    <xf numFmtId="0" fontId="43" fillId="15" borderId="20" xfId="1" applyFont="1" applyFill="1" applyBorder="1" applyAlignment="1">
      <alignment horizontal="center" vertical="center" textRotation="90" wrapText="1"/>
    </xf>
    <xf numFmtId="0" fontId="43" fillId="13" borderId="11" xfId="1" applyFont="1" applyFill="1" applyBorder="1" applyAlignment="1">
      <alignment horizontal="center" vertical="center" textRotation="90" wrapText="1"/>
    </xf>
    <xf numFmtId="0" fontId="43" fillId="9" borderId="11" xfId="1" applyFont="1" applyFill="1" applyBorder="1" applyAlignment="1">
      <alignment horizontal="center" vertical="center" textRotation="90" wrapText="1"/>
    </xf>
    <xf numFmtId="0" fontId="43" fillId="10" borderId="11" xfId="1" quotePrefix="1" applyFont="1" applyFill="1" applyBorder="1" applyAlignment="1">
      <alignment horizontal="center" vertical="center" textRotation="90" wrapText="1"/>
    </xf>
    <xf numFmtId="0" fontId="17" fillId="13" borderId="11" xfId="1" applyFont="1" applyFill="1" applyBorder="1" applyAlignment="1">
      <alignment horizontal="center" vertical="center" textRotation="90" wrapText="1"/>
    </xf>
    <xf numFmtId="0" fontId="17" fillId="9" borderId="11" xfId="1" applyFont="1" applyFill="1" applyBorder="1" applyAlignment="1">
      <alignment horizontal="center" vertical="center" textRotation="90" wrapText="1"/>
    </xf>
    <xf numFmtId="0" fontId="17" fillId="10" borderId="11" xfId="1" quotePrefix="1" applyFont="1" applyFill="1" applyBorder="1" applyAlignment="1">
      <alignment horizontal="center" vertical="center" textRotation="90" wrapText="1"/>
    </xf>
    <xf numFmtId="0" fontId="17" fillId="11" borderId="11" xfId="1" applyFont="1" applyFill="1" applyBorder="1" applyAlignment="1">
      <alignment horizontal="center" vertical="center" textRotation="90" wrapText="1"/>
    </xf>
    <xf numFmtId="0" fontId="17" fillId="15" borderId="26" xfId="1" applyFont="1" applyFill="1" applyBorder="1" applyAlignment="1">
      <alignment horizontal="center" vertical="center" textRotation="90" wrapText="1"/>
    </xf>
    <xf numFmtId="0" fontId="17" fillId="15" borderId="11" xfId="1" applyFont="1" applyFill="1" applyBorder="1" applyAlignment="1">
      <alignment horizontal="center" vertical="center" textRotation="90" wrapText="1"/>
    </xf>
    <xf numFmtId="0" fontId="17" fillId="15" borderId="20" xfId="1" applyFont="1" applyFill="1" applyBorder="1" applyAlignment="1">
      <alignment horizontal="center" vertical="center" textRotation="90" wrapText="1"/>
    </xf>
    <xf numFmtId="0" fontId="17" fillId="13" borderId="35" xfId="1" applyFont="1" applyFill="1" applyBorder="1" applyAlignment="1">
      <alignment horizontal="center" vertical="center" textRotation="90" wrapText="1"/>
    </xf>
    <xf numFmtId="0" fontId="17" fillId="8" borderId="12" xfId="1" applyFont="1" applyFill="1" applyBorder="1" applyAlignment="1">
      <alignment horizontal="center" vertical="center" textRotation="90" wrapText="1"/>
    </xf>
    <xf numFmtId="0" fontId="17" fillId="8" borderId="11" xfId="1" applyFont="1" applyFill="1" applyBorder="1" applyAlignment="1">
      <alignment horizontal="center" vertical="center" textRotation="90" wrapText="1"/>
    </xf>
  </cellXfs>
  <cellStyles count="18">
    <cellStyle name="Currency 2" xfId="2"/>
    <cellStyle name="Currency 2 2" xfId="4"/>
    <cellStyle name="Currency 2 2 2" xfId="11"/>
    <cellStyle name="Currency 3" xfId="5"/>
    <cellStyle name="Currency 4" xfId="13"/>
    <cellStyle name="Currency 5" xfId="16"/>
    <cellStyle name="Normal" xfId="0" builtinId="0"/>
    <cellStyle name="Normal 2" xfId="1"/>
    <cellStyle name="Normal 3" xfId="3"/>
    <cellStyle name="Normal 3 2" xfId="7"/>
    <cellStyle name="Normal 3 3" xfId="9"/>
    <cellStyle name="Normal 4" xfId="6"/>
    <cellStyle name="Normal 5" xfId="8"/>
    <cellStyle name="Normal 5 2" xfId="12"/>
    <cellStyle name="Normal 5 2 2" xfId="14"/>
    <cellStyle name="Normal 6" xfId="10"/>
    <cellStyle name="Normal 7" xfId="15"/>
    <cellStyle name="Normal 8" xfId="17"/>
  </cellStyles>
  <dxfs count="0"/>
  <tableStyles count="0" defaultTableStyle="TableStyleMedium2" defaultPivotStyle="PivotStyleLight16"/>
  <colors>
    <mruColors>
      <color rgb="FF66FFFF"/>
      <color rgb="FF00FF00"/>
      <color rgb="FFFF0066"/>
      <color rgb="FFFF6699"/>
      <color rgb="FF00FF99"/>
      <color rgb="FFFFFF99"/>
      <color rgb="FF6666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rightToLeft="1" zoomScale="90" zoomScaleNormal="90" zoomScaleSheetLayoutView="80" workbookViewId="0">
      <selection activeCell="B8" sqref="B8"/>
    </sheetView>
  </sheetViews>
  <sheetFormatPr defaultColWidth="9.140625" defaultRowHeight="21" x14ac:dyDescent="0.55000000000000004"/>
  <cols>
    <col min="1" max="1" width="5.42578125" style="1" bestFit="1" customWidth="1"/>
    <col min="2" max="2" width="8.140625" style="51" customWidth="1"/>
    <col min="3" max="3" width="67.140625" style="80" customWidth="1"/>
    <col min="4" max="4" width="25.140625" style="2" customWidth="1"/>
    <col min="5" max="5" width="32.140625" style="4" customWidth="1"/>
    <col min="6" max="6" width="8" style="152" customWidth="1"/>
    <col min="7" max="7" width="8.42578125" style="41" bestFit="1" customWidth="1"/>
    <col min="8" max="16384" width="9.140625" style="1"/>
  </cols>
  <sheetData>
    <row r="1" spans="1:7" s="280" customFormat="1" ht="38.25" customHeight="1" x14ac:dyDescent="0.25">
      <c r="A1" s="473" t="s">
        <v>671</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479" t="s">
        <v>685</v>
      </c>
      <c r="B3" s="480"/>
      <c r="C3" s="480"/>
      <c r="D3" s="480"/>
      <c r="E3" s="480"/>
      <c r="F3" s="480"/>
      <c r="G3" s="481"/>
    </row>
    <row r="4" spans="1:7" s="38" customFormat="1" ht="32.25" thickBot="1" x14ac:dyDescent="0.3">
      <c r="A4" s="294" t="s">
        <v>0</v>
      </c>
      <c r="B4" s="295" t="s">
        <v>1</v>
      </c>
      <c r="C4" s="296" t="s">
        <v>46</v>
      </c>
      <c r="D4" s="294" t="s">
        <v>132</v>
      </c>
      <c r="E4" s="297" t="s">
        <v>130</v>
      </c>
      <c r="F4" s="298" t="s">
        <v>131</v>
      </c>
      <c r="G4" s="299" t="s">
        <v>47</v>
      </c>
    </row>
    <row r="5" spans="1:7" ht="33" customHeight="1" x14ac:dyDescent="0.4">
      <c r="A5" s="22">
        <v>1</v>
      </c>
      <c r="B5" s="482" t="s">
        <v>3</v>
      </c>
      <c r="C5" s="153" t="s">
        <v>15</v>
      </c>
      <c r="D5" s="175" t="s">
        <v>453</v>
      </c>
      <c r="E5" s="143" t="s">
        <v>454</v>
      </c>
      <c r="F5" s="176">
        <v>4</v>
      </c>
      <c r="G5" s="166"/>
    </row>
    <row r="6" spans="1:7" ht="33" customHeight="1" x14ac:dyDescent="0.4">
      <c r="A6" s="140">
        <v>2</v>
      </c>
      <c r="B6" s="483"/>
      <c r="C6" s="154" t="s">
        <v>31</v>
      </c>
      <c r="D6" s="177" t="s">
        <v>453</v>
      </c>
      <c r="E6" s="92" t="s">
        <v>40</v>
      </c>
      <c r="F6" s="178">
        <v>3</v>
      </c>
      <c r="G6" s="167"/>
    </row>
    <row r="7" spans="1:7" ht="33" customHeight="1" thickBot="1" x14ac:dyDescent="0.45">
      <c r="A7" s="141">
        <v>3</v>
      </c>
      <c r="B7" s="484"/>
      <c r="C7" s="155" t="s">
        <v>16</v>
      </c>
      <c r="D7" s="179" t="s">
        <v>453</v>
      </c>
      <c r="E7" s="142" t="s">
        <v>455</v>
      </c>
      <c r="F7" s="180">
        <v>3</v>
      </c>
      <c r="G7" s="168"/>
    </row>
    <row r="8" spans="1:7" ht="33" customHeight="1" thickBot="1" x14ac:dyDescent="0.45">
      <c r="A8" s="144">
        <v>4</v>
      </c>
      <c r="B8" s="450" t="s">
        <v>702</v>
      </c>
      <c r="C8" s="156" t="s">
        <v>27</v>
      </c>
      <c r="D8" s="181" t="s">
        <v>456</v>
      </c>
      <c r="E8" s="145" t="s">
        <v>41</v>
      </c>
      <c r="F8" s="182">
        <v>4</v>
      </c>
      <c r="G8" s="169"/>
    </row>
    <row r="9" spans="1:7" ht="33" customHeight="1" x14ac:dyDescent="0.4">
      <c r="A9" s="22">
        <v>5</v>
      </c>
      <c r="B9" s="485" t="s">
        <v>23</v>
      </c>
      <c r="C9" s="157" t="s">
        <v>18</v>
      </c>
      <c r="D9" s="183" t="s">
        <v>457</v>
      </c>
      <c r="E9" s="147" t="s">
        <v>33</v>
      </c>
      <c r="F9" s="184">
        <v>6</v>
      </c>
      <c r="G9" s="166"/>
    </row>
    <row r="10" spans="1:7" ht="33" customHeight="1" x14ac:dyDescent="0.4">
      <c r="A10" s="140">
        <v>6</v>
      </c>
      <c r="B10" s="486"/>
      <c r="C10" s="158" t="s">
        <v>19</v>
      </c>
      <c r="D10" s="185" t="s">
        <v>458</v>
      </c>
      <c r="E10" s="92" t="s">
        <v>34</v>
      </c>
      <c r="F10" s="186">
        <v>8</v>
      </c>
      <c r="G10" s="170"/>
    </row>
    <row r="11" spans="1:7" ht="33" customHeight="1" x14ac:dyDescent="0.4">
      <c r="A11" s="140">
        <v>7</v>
      </c>
      <c r="B11" s="486"/>
      <c r="C11" s="159" t="s">
        <v>22</v>
      </c>
      <c r="D11" s="187" t="s">
        <v>458</v>
      </c>
      <c r="E11" s="93" t="s">
        <v>35</v>
      </c>
      <c r="F11" s="178">
        <v>8</v>
      </c>
      <c r="G11" s="170"/>
    </row>
    <row r="12" spans="1:7" ht="33" customHeight="1" x14ac:dyDescent="0.4">
      <c r="A12" s="140">
        <v>8</v>
      </c>
      <c r="B12" s="486"/>
      <c r="C12" s="160" t="s">
        <v>20</v>
      </c>
      <c r="D12" s="187" t="s">
        <v>458</v>
      </c>
      <c r="E12" s="92" t="s">
        <v>36</v>
      </c>
      <c r="F12" s="178">
        <v>6</v>
      </c>
      <c r="G12" s="170"/>
    </row>
    <row r="13" spans="1:7" ht="33" customHeight="1" thickBot="1" x14ac:dyDescent="0.45">
      <c r="A13" s="141">
        <v>9</v>
      </c>
      <c r="B13" s="487"/>
      <c r="C13" s="161" t="s">
        <v>30</v>
      </c>
      <c r="D13" s="188" t="s">
        <v>458</v>
      </c>
      <c r="E13" s="148" t="s">
        <v>21</v>
      </c>
      <c r="F13" s="180">
        <v>3</v>
      </c>
      <c r="G13" s="168"/>
    </row>
    <row r="14" spans="1:7" ht="33" customHeight="1" x14ac:dyDescent="0.4">
      <c r="A14" s="23">
        <v>10</v>
      </c>
      <c r="B14" s="467" t="s">
        <v>4</v>
      </c>
      <c r="C14" s="162" t="s">
        <v>5</v>
      </c>
      <c r="D14" s="189" t="s">
        <v>458</v>
      </c>
      <c r="E14" s="146" t="s">
        <v>42</v>
      </c>
      <c r="F14" s="190">
        <v>7</v>
      </c>
      <c r="G14" s="171"/>
    </row>
    <row r="15" spans="1:7" ht="33" customHeight="1" x14ac:dyDescent="0.4">
      <c r="A15" s="140">
        <v>11</v>
      </c>
      <c r="B15" s="468"/>
      <c r="C15" s="158" t="s">
        <v>37</v>
      </c>
      <c r="D15" s="185" t="s">
        <v>459</v>
      </c>
      <c r="E15" s="93" t="s">
        <v>38</v>
      </c>
      <c r="F15" s="186">
        <v>6</v>
      </c>
      <c r="G15" s="170"/>
    </row>
    <row r="16" spans="1:7" ht="33" customHeight="1" x14ac:dyDescent="0.4">
      <c r="A16" s="140">
        <v>12</v>
      </c>
      <c r="B16" s="468"/>
      <c r="C16" s="158" t="s">
        <v>17</v>
      </c>
      <c r="D16" s="185" t="s">
        <v>460</v>
      </c>
      <c r="E16" s="93" t="s">
        <v>39</v>
      </c>
      <c r="F16" s="178">
        <v>3</v>
      </c>
      <c r="G16" s="170"/>
    </row>
    <row r="17" spans="1:7" ht="33" customHeight="1" x14ac:dyDescent="0.4">
      <c r="A17" s="140">
        <v>13</v>
      </c>
      <c r="B17" s="468"/>
      <c r="C17" s="158" t="s">
        <v>14</v>
      </c>
      <c r="D17" s="185" t="s">
        <v>461</v>
      </c>
      <c r="E17" s="92" t="s">
        <v>43</v>
      </c>
      <c r="F17" s="186">
        <v>3</v>
      </c>
      <c r="G17" s="170"/>
    </row>
    <row r="18" spans="1:7" ht="33" customHeight="1" x14ac:dyDescent="0.4">
      <c r="A18" s="140">
        <v>14</v>
      </c>
      <c r="B18" s="468"/>
      <c r="C18" s="158" t="s">
        <v>6</v>
      </c>
      <c r="D18" s="185" t="s">
        <v>462</v>
      </c>
      <c r="E18" s="92" t="s">
        <v>44</v>
      </c>
      <c r="F18" s="186">
        <v>2</v>
      </c>
      <c r="G18" s="170"/>
    </row>
    <row r="19" spans="1:7" ht="33" customHeight="1" x14ac:dyDescent="0.4">
      <c r="A19" s="140">
        <v>15</v>
      </c>
      <c r="B19" s="468"/>
      <c r="C19" s="158" t="s">
        <v>7</v>
      </c>
      <c r="D19" s="185" t="s">
        <v>452</v>
      </c>
      <c r="E19" s="92" t="s">
        <v>12</v>
      </c>
      <c r="F19" s="186">
        <v>4</v>
      </c>
      <c r="G19" s="170"/>
    </row>
    <row r="20" spans="1:7" ht="33" customHeight="1" thickBot="1" x14ac:dyDescent="0.45">
      <c r="A20" s="149">
        <v>16</v>
      </c>
      <c r="B20" s="469"/>
      <c r="C20" s="163" t="s">
        <v>463</v>
      </c>
      <c r="D20" s="191" t="s">
        <v>464</v>
      </c>
      <c r="E20" s="150" t="s">
        <v>465</v>
      </c>
      <c r="F20" s="192">
        <v>6</v>
      </c>
      <c r="G20" s="172"/>
    </row>
    <row r="21" spans="1:7" s="5" customFormat="1" ht="33" customHeight="1" x14ac:dyDescent="0.4">
      <c r="A21" s="22">
        <v>17</v>
      </c>
      <c r="B21" s="470" t="s">
        <v>2</v>
      </c>
      <c r="C21" s="164" t="s">
        <v>24</v>
      </c>
      <c r="D21" s="193" t="s">
        <v>28</v>
      </c>
      <c r="E21" s="143" t="s">
        <v>466</v>
      </c>
      <c r="F21" s="176">
        <v>3</v>
      </c>
      <c r="G21" s="173"/>
    </row>
    <row r="22" spans="1:7" ht="33" customHeight="1" x14ac:dyDescent="0.4">
      <c r="A22" s="140">
        <v>18</v>
      </c>
      <c r="B22" s="471"/>
      <c r="C22" s="158" t="s">
        <v>8</v>
      </c>
      <c r="D22" s="194" t="s">
        <v>9</v>
      </c>
      <c r="E22" s="92" t="s">
        <v>467</v>
      </c>
      <c r="F22" s="186">
        <v>3</v>
      </c>
      <c r="G22" s="167"/>
    </row>
    <row r="23" spans="1:7" ht="33" customHeight="1" x14ac:dyDescent="0.4">
      <c r="A23" s="140">
        <v>19</v>
      </c>
      <c r="B23" s="471"/>
      <c r="C23" s="158" t="s">
        <v>10</v>
      </c>
      <c r="D23" s="194" t="s">
        <v>32</v>
      </c>
      <c r="E23" s="92" t="s">
        <v>468</v>
      </c>
      <c r="F23" s="186">
        <v>3</v>
      </c>
      <c r="G23" s="167"/>
    </row>
    <row r="24" spans="1:7" ht="33" customHeight="1" x14ac:dyDescent="0.4">
      <c r="A24" s="140">
        <v>20</v>
      </c>
      <c r="B24" s="471"/>
      <c r="C24" s="158" t="s">
        <v>11</v>
      </c>
      <c r="D24" s="195" t="s">
        <v>29</v>
      </c>
      <c r="E24" s="93" t="s">
        <v>469</v>
      </c>
      <c r="F24" s="186">
        <v>3</v>
      </c>
      <c r="G24" s="167"/>
    </row>
    <row r="25" spans="1:7" ht="33" customHeight="1" x14ac:dyDescent="0.4">
      <c r="A25" s="140">
        <v>21</v>
      </c>
      <c r="B25" s="471"/>
      <c r="C25" s="158" t="s">
        <v>25</v>
      </c>
      <c r="D25" s="185" t="s">
        <v>470</v>
      </c>
      <c r="E25" s="93" t="s">
        <v>45</v>
      </c>
      <c r="F25" s="186">
        <v>4</v>
      </c>
      <c r="G25" s="167"/>
    </row>
    <row r="26" spans="1:7" ht="33" customHeight="1" x14ac:dyDescent="0.4">
      <c r="A26" s="140">
        <v>22</v>
      </c>
      <c r="B26" s="471"/>
      <c r="C26" s="158" t="s">
        <v>13</v>
      </c>
      <c r="D26" s="194" t="s">
        <v>12</v>
      </c>
      <c r="E26" s="92" t="s">
        <v>12</v>
      </c>
      <c r="F26" s="178">
        <v>4</v>
      </c>
      <c r="G26" s="167"/>
    </row>
    <row r="27" spans="1:7" s="3" customFormat="1" ht="51.75" customHeight="1" thickBot="1" x14ac:dyDescent="0.45">
      <c r="A27" s="141">
        <v>23</v>
      </c>
      <c r="B27" s="472"/>
      <c r="C27" s="165" t="s">
        <v>26</v>
      </c>
      <c r="D27" s="196" t="s">
        <v>12</v>
      </c>
      <c r="E27" s="142" t="s">
        <v>12</v>
      </c>
      <c r="F27" s="197">
        <v>4</v>
      </c>
      <c r="G27" s="174"/>
    </row>
    <row r="28" spans="1:7" ht="18.75" thickBot="1" x14ac:dyDescent="0.45">
      <c r="A28" s="24"/>
      <c r="B28" s="50"/>
      <c r="C28" s="79"/>
      <c r="D28" s="25"/>
      <c r="E28" s="26"/>
      <c r="F28" s="151">
        <f>SUM(F5:F27)</f>
        <v>100</v>
      </c>
      <c r="G28" s="40"/>
    </row>
  </sheetData>
  <mergeCells count="7">
    <mergeCell ref="B14:B20"/>
    <mergeCell ref="B21:B27"/>
    <mergeCell ref="A1:G1"/>
    <mergeCell ref="A2:G2"/>
    <mergeCell ref="A3:G3"/>
    <mergeCell ref="B5:B7"/>
    <mergeCell ref="B9:B13"/>
  </mergeCells>
  <pageMargins left="0.5" right="0.5" top="0.5" bottom="0.5" header="0" footer="0"/>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20"/>
  <sheetViews>
    <sheetView rightToLeft="1" zoomScale="77" zoomScaleNormal="77" workbookViewId="0">
      <selection sqref="A1:G1"/>
    </sheetView>
  </sheetViews>
  <sheetFormatPr defaultRowHeight="41.25" customHeight="1" x14ac:dyDescent="0.2"/>
  <cols>
    <col min="1" max="1" width="7.7109375" style="451" customWidth="1"/>
    <col min="2" max="2" width="11.28515625" style="451" bestFit="1" customWidth="1"/>
    <col min="3" max="3" width="68.85546875" style="451" customWidth="1"/>
    <col min="4" max="4" width="55.28515625" style="451" customWidth="1"/>
    <col min="5" max="5" width="49.5703125" style="451" customWidth="1"/>
    <col min="6" max="7" width="19.5703125" style="451" customWidth="1"/>
    <col min="8" max="16384" width="9.140625" style="451"/>
  </cols>
  <sheetData>
    <row r="1" spans="1:7" s="280" customFormat="1" ht="38.25" customHeight="1" x14ac:dyDescent="0.25">
      <c r="A1" s="473" t="s">
        <v>717</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ht="68.25" customHeight="1" thickBot="1" x14ac:dyDescent="0.25">
      <c r="A4" s="452" t="s">
        <v>0</v>
      </c>
      <c r="B4" s="453" t="s">
        <v>1</v>
      </c>
      <c r="C4" s="452" t="s">
        <v>703</v>
      </c>
      <c r="D4" s="453" t="s">
        <v>704</v>
      </c>
      <c r="E4" s="452" t="s">
        <v>705</v>
      </c>
      <c r="F4" s="453" t="s">
        <v>706</v>
      </c>
      <c r="G4" s="452" t="s">
        <v>47</v>
      </c>
    </row>
    <row r="5" spans="1:7" ht="83.25" customHeight="1" x14ac:dyDescent="0.2">
      <c r="A5" s="454">
        <v>1</v>
      </c>
      <c r="B5" s="455" t="s">
        <v>48</v>
      </c>
      <c r="C5" s="456" t="s">
        <v>261</v>
      </c>
      <c r="D5" s="457" t="s">
        <v>707</v>
      </c>
      <c r="E5" s="458" t="s">
        <v>708</v>
      </c>
      <c r="F5" s="459">
        <v>3</v>
      </c>
      <c r="G5" s="458"/>
    </row>
    <row r="6" spans="1:7" ht="93.75" customHeight="1" x14ac:dyDescent="0.2">
      <c r="A6" s="460">
        <v>2</v>
      </c>
      <c r="B6" s="564" t="s">
        <v>67</v>
      </c>
      <c r="C6" s="461" t="s">
        <v>262</v>
      </c>
      <c r="D6" s="462" t="s">
        <v>709</v>
      </c>
      <c r="E6" s="463" t="s">
        <v>710</v>
      </c>
      <c r="F6" s="464">
        <v>5</v>
      </c>
      <c r="G6" s="463"/>
    </row>
    <row r="7" spans="1:7" ht="95.25" customHeight="1" x14ac:dyDescent="0.2">
      <c r="A7" s="460">
        <v>3</v>
      </c>
      <c r="B7" s="564"/>
      <c r="C7" s="461" t="s">
        <v>264</v>
      </c>
      <c r="D7" s="462" t="s">
        <v>711</v>
      </c>
      <c r="E7" s="463" t="s">
        <v>710</v>
      </c>
      <c r="F7" s="464">
        <v>5</v>
      </c>
      <c r="G7" s="463"/>
    </row>
    <row r="8" spans="1:7" ht="70.5" customHeight="1" x14ac:dyDescent="0.2">
      <c r="A8" s="460">
        <v>4</v>
      </c>
      <c r="B8" s="564"/>
      <c r="C8" s="461" t="s">
        <v>266</v>
      </c>
      <c r="D8" s="462" t="s">
        <v>267</v>
      </c>
      <c r="E8" s="463" t="s">
        <v>610</v>
      </c>
      <c r="F8" s="464">
        <v>4</v>
      </c>
      <c r="G8" s="463"/>
    </row>
    <row r="9" spans="1:7" ht="97.5" customHeight="1" x14ac:dyDescent="0.2">
      <c r="A9" s="460">
        <v>5</v>
      </c>
      <c r="B9" s="565" t="s">
        <v>85</v>
      </c>
      <c r="C9" s="461" t="s">
        <v>268</v>
      </c>
      <c r="D9" s="462" t="s">
        <v>269</v>
      </c>
      <c r="E9" s="463" t="s">
        <v>712</v>
      </c>
      <c r="F9" s="464">
        <v>4</v>
      </c>
      <c r="G9" s="463"/>
    </row>
    <row r="10" spans="1:7" ht="103.5" customHeight="1" x14ac:dyDescent="0.2">
      <c r="A10" s="460">
        <v>6</v>
      </c>
      <c r="B10" s="565"/>
      <c r="C10" s="461" t="s">
        <v>270</v>
      </c>
      <c r="D10" s="462" t="s">
        <v>269</v>
      </c>
      <c r="E10" s="463" t="s">
        <v>712</v>
      </c>
      <c r="F10" s="464">
        <v>4</v>
      </c>
      <c r="G10" s="463"/>
    </row>
    <row r="11" spans="1:7" ht="109.5" customHeight="1" x14ac:dyDescent="0.2">
      <c r="A11" s="460">
        <v>7</v>
      </c>
      <c r="B11" s="565"/>
      <c r="C11" s="461" t="s">
        <v>271</v>
      </c>
      <c r="D11" s="462" t="s">
        <v>269</v>
      </c>
      <c r="E11" s="463" t="s">
        <v>712</v>
      </c>
      <c r="F11" s="464">
        <v>4</v>
      </c>
      <c r="G11" s="463"/>
    </row>
    <row r="12" spans="1:7" ht="101.25" customHeight="1" x14ac:dyDescent="0.2">
      <c r="A12" s="460">
        <v>8</v>
      </c>
      <c r="B12" s="565"/>
      <c r="C12" s="461" t="s">
        <v>272</v>
      </c>
      <c r="D12" s="462" t="s">
        <v>611</v>
      </c>
      <c r="E12" s="463" t="s">
        <v>710</v>
      </c>
      <c r="F12" s="464">
        <v>5</v>
      </c>
      <c r="G12" s="463"/>
    </row>
    <row r="13" spans="1:7" ht="90" customHeight="1" x14ac:dyDescent="0.2">
      <c r="A13" s="460">
        <v>9</v>
      </c>
      <c r="B13" s="559" t="s">
        <v>102</v>
      </c>
      <c r="C13" s="461" t="s">
        <v>273</v>
      </c>
      <c r="D13" s="462" t="s">
        <v>274</v>
      </c>
      <c r="E13" s="463" t="s">
        <v>613</v>
      </c>
      <c r="F13" s="464">
        <v>3</v>
      </c>
      <c r="G13" s="463"/>
    </row>
    <row r="14" spans="1:7" ht="145.5" customHeight="1" x14ac:dyDescent="0.2">
      <c r="A14" s="460">
        <v>10</v>
      </c>
      <c r="B14" s="559"/>
      <c r="C14" s="461" t="s">
        <v>275</v>
      </c>
      <c r="D14" s="462" t="s">
        <v>713</v>
      </c>
      <c r="E14" s="463" t="s">
        <v>714</v>
      </c>
      <c r="F14" s="464">
        <v>5</v>
      </c>
      <c r="G14" s="463"/>
    </row>
    <row r="15" spans="1:7" ht="144" customHeight="1" x14ac:dyDescent="0.2">
      <c r="A15" s="460">
        <v>11</v>
      </c>
      <c r="B15" s="559"/>
      <c r="C15" s="461" t="s">
        <v>276</v>
      </c>
      <c r="D15" s="462" t="s">
        <v>616</v>
      </c>
      <c r="E15" s="463" t="s">
        <v>714</v>
      </c>
      <c r="F15" s="464">
        <v>5</v>
      </c>
      <c r="G15" s="463"/>
    </row>
    <row r="16" spans="1:7" ht="116.25" x14ac:dyDescent="0.2">
      <c r="A16" s="460">
        <v>12</v>
      </c>
      <c r="B16" s="560" t="s">
        <v>111</v>
      </c>
      <c r="C16" s="461" t="s">
        <v>277</v>
      </c>
      <c r="D16" s="462" t="s">
        <v>618</v>
      </c>
      <c r="E16" s="465" t="s">
        <v>612</v>
      </c>
      <c r="F16" s="466">
        <v>5</v>
      </c>
      <c r="G16" s="465"/>
    </row>
    <row r="17" spans="1:7" ht="83.25" customHeight="1" x14ac:dyDescent="0.2">
      <c r="A17" s="460">
        <v>13</v>
      </c>
      <c r="B17" s="561"/>
      <c r="C17" s="461" t="s">
        <v>278</v>
      </c>
      <c r="D17" s="462" t="s">
        <v>619</v>
      </c>
      <c r="E17" s="465" t="s">
        <v>710</v>
      </c>
      <c r="F17" s="466">
        <v>5</v>
      </c>
      <c r="G17" s="465"/>
    </row>
    <row r="18" spans="1:7" ht="77.25" customHeight="1" x14ac:dyDescent="0.2">
      <c r="A18" s="460">
        <v>14</v>
      </c>
      <c r="B18" s="562"/>
      <c r="C18" s="461" t="s">
        <v>279</v>
      </c>
      <c r="D18" s="462" t="s">
        <v>619</v>
      </c>
      <c r="E18" s="465" t="s">
        <v>710</v>
      </c>
      <c r="F18" s="466">
        <v>5</v>
      </c>
      <c r="G18" s="465"/>
    </row>
    <row r="19" spans="1:7" ht="72.75" customHeight="1" x14ac:dyDescent="0.2">
      <c r="A19" s="460">
        <v>15</v>
      </c>
      <c r="B19" s="563" t="s">
        <v>715</v>
      </c>
      <c r="C19" s="461" t="s">
        <v>282</v>
      </c>
      <c r="D19" s="462" t="s">
        <v>283</v>
      </c>
      <c r="E19" s="465" t="s">
        <v>621</v>
      </c>
      <c r="F19" s="466">
        <v>4</v>
      </c>
      <c r="G19" s="465"/>
    </row>
    <row r="20" spans="1:7" ht="54" customHeight="1" x14ac:dyDescent="0.2">
      <c r="A20" s="460">
        <v>16</v>
      </c>
      <c r="B20" s="563"/>
      <c r="C20" s="461" t="s">
        <v>284</v>
      </c>
      <c r="D20" s="462" t="s">
        <v>285</v>
      </c>
      <c r="E20" s="465" t="s">
        <v>716</v>
      </c>
      <c r="F20" s="466">
        <v>4</v>
      </c>
      <c r="G20" s="465"/>
    </row>
  </sheetData>
  <mergeCells count="8">
    <mergeCell ref="B13:B15"/>
    <mergeCell ref="B16:B18"/>
    <mergeCell ref="B19:B20"/>
    <mergeCell ref="A1:G1"/>
    <mergeCell ref="A2:G2"/>
    <mergeCell ref="A3:G3"/>
    <mergeCell ref="B6:B8"/>
    <mergeCell ref="B9:B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21"/>
  <sheetViews>
    <sheetView rightToLeft="1" zoomScale="70" zoomScaleNormal="70" workbookViewId="0">
      <selection sqref="A1:XFD3"/>
    </sheetView>
  </sheetViews>
  <sheetFormatPr defaultRowHeight="41.25" customHeight="1" x14ac:dyDescent="0.25"/>
  <cols>
    <col min="1" max="1" width="6.7109375" style="16" customWidth="1"/>
    <col min="2" max="2" width="8.140625" style="52" customWidth="1"/>
    <col min="3" max="3" width="66.140625" style="81" customWidth="1"/>
    <col min="4" max="4" width="25.140625" style="16" customWidth="1"/>
    <col min="5" max="5" width="32.140625" style="16" customWidth="1"/>
    <col min="6" max="6" width="8" style="52" customWidth="1"/>
    <col min="7" max="7" width="8.42578125" style="43" bestFit="1" customWidth="1"/>
    <col min="8" max="16384" width="9.140625" style="16"/>
  </cols>
  <sheetData>
    <row r="1" spans="1:7" s="280" customFormat="1" ht="38.25" customHeight="1" x14ac:dyDescent="0.25">
      <c r="A1" s="473" t="s">
        <v>717</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27" t="s">
        <v>0</v>
      </c>
      <c r="B4" s="300" t="s">
        <v>1</v>
      </c>
      <c r="C4" s="301" t="s">
        <v>46</v>
      </c>
      <c r="D4" s="292" t="s">
        <v>132</v>
      </c>
      <c r="E4" s="227" t="s">
        <v>130</v>
      </c>
      <c r="F4" s="228" t="s">
        <v>131</v>
      </c>
      <c r="G4" s="229" t="s">
        <v>47</v>
      </c>
    </row>
    <row r="5" spans="1:7" ht="83.25" customHeight="1" x14ac:dyDescent="0.2">
      <c r="A5" s="27">
        <v>1</v>
      </c>
      <c r="B5" s="46" t="s">
        <v>48</v>
      </c>
      <c r="C5" s="18" t="s">
        <v>261</v>
      </c>
      <c r="D5" s="95" t="s">
        <v>608</v>
      </c>
      <c r="E5" s="112" t="s">
        <v>609</v>
      </c>
      <c r="F5" s="119">
        <v>5</v>
      </c>
      <c r="G5" s="134"/>
    </row>
    <row r="6" spans="1:7" ht="76.5" customHeight="1" x14ac:dyDescent="0.2">
      <c r="A6" s="29">
        <v>2</v>
      </c>
      <c r="B6" s="567" t="s">
        <v>67</v>
      </c>
      <c r="C6" s="20" t="s">
        <v>262</v>
      </c>
      <c r="D6" s="94" t="s">
        <v>263</v>
      </c>
      <c r="E6" s="89" t="s">
        <v>610</v>
      </c>
      <c r="F6" s="120">
        <v>4</v>
      </c>
      <c r="G6" s="32"/>
    </row>
    <row r="7" spans="1:7" ht="76.5" customHeight="1" x14ac:dyDescent="0.2">
      <c r="A7" s="29">
        <v>3</v>
      </c>
      <c r="B7" s="567"/>
      <c r="C7" s="20" t="s">
        <v>264</v>
      </c>
      <c r="D7" s="94" t="s">
        <v>265</v>
      </c>
      <c r="E7" s="89" t="s">
        <v>610</v>
      </c>
      <c r="F7" s="120">
        <v>4</v>
      </c>
      <c r="G7" s="32"/>
    </row>
    <row r="8" spans="1:7" ht="70.5" customHeight="1" x14ac:dyDescent="0.2">
      <c r="A8" s="29">
        <v>4</v>
      </c>
      <c r="B8" s="567"/>
      <c r="C8" s="20" t="s">
        <v>266</v>
      </c>
      <c r="D8" s="94" t="s">
        <v>267</v>
      </c>
      <c r="E8" s="89" t="s">
        <v>610</v>
      </c>
      <c r="F8" s="120">
        <v>4</v>
      </c>
      <c r="G8" s="32"/>
    </row>
    <row r="9" spans="1:7" ht="85.5" customHeight="1" x14ac:dyDescent="0.2">
      <c r="A9" s="29">
        <v>5</v>
      </c>
      <c r="B9" s="568" t="s">
        <v>85</v>
      </c>
      <c r="C9" s="20" t="s">
        <v>268</v>
      </c>
      <c r="D9" s="94" t="s">
        <v>269</v>
      </c>
      <c r="E9" s="89" t="s">
        <v>610</v>
      </c>
      <c r="F9" s="120">
        <v>4</v>
      </c>
      <c r="G9" s="32"/>
    </row>
    <row r="10" spans="1:7" ht="80.25" customHeight="1" x14ac:dyDescent="0.2">
      <c r="A10" s="29">
        <v>6</v>
      </c>
      <c r="B10" s="568"/>
      <c r="C10" s="20" t="s">
        <v>270</v>
      </c>
      <c r="D10" s="94" t="s">
        <v>269</v>
      </c>
      <c r="E10" s="89" t="s">
        <v>610</v>
      </c>
      <c r="F10" s="120">
        <v>4</v>
      </c>
      <c r="G10" s="32"/>
    </row>
    <row r="11" spans="1:7" ht="84" customHeight="1" x14ac:dyDescent="0.2">
      <c r="A11" s="29">
        <v>7</v>
      </c>
      <c r="B11" s="568"/>
      <c r="C11" s="20" t="s">
        <v>271</v>
      </c>
      <c r="D11" s="94" t="s">
        <v>269</v>
      </c>
      <c r="E11" s="89" t="s">
        <v>610</v>
      </c>
      <c r="F11" s="120">
        <v>4</v>
      </c>
      <c r="G11" s="32"/>
    </row>
    <row r="12" spans="1:7" ht="100.5" customHeight="1" x14ac:dyDescent="0.2">
      <c r="A12" s="29">
        <v>8</v>
      </c>
      <c r="B12" s="568"/>
      <c r="C12" s="20" t="s">
        <v>272</v>
      </c>
      <c r="D12" s="94" t="s">
        <v>611</v>
      </c>
      <c r="E12" s="89" t="s">
        <v>612</v>
      </c>
      <c r="F12" s="120">
        <v>5</v>
      </c>
      <c r="G12" s="32"/>
    </row>
    <row r="13" spans="1:7" ht="90" customHeight="1" x14ac:dyDescent="0.2">
      <c r="A13" s="29">
        <v>9</v>
      </c>
      <c r="B13" s="569" t="s">
        <v>102</v>
      </c>
      <c r="C13" s="20" t="s">
        <v>273</v>
      </c>
      <c r="D13" s="94" t="s">
        <v>274</v>
      </c>
      <c r="E13" s="89" t="s">
        <v>613</v>
      </c>
      <c r="F13" s="120">
        <v>3</v>
      </c>
      <c r="G13" s="32"/>
    </row>
    <row r="14" spans="1:7" ht="145.5" customHeight="1" x14ac:dyDescent="0.2">
      <c r="A14" s="29">
        <v>10</v>
      </c>
      <c r="B14" s="569"/>
      <c r="C14" s="20" t="s">
        <v>275</v>
      </c>
      <c r="D14" s="94" t="s">
        <v>614</v>
      </c>
      <c r="E14" s="89" t="s">
        <v>615</v>
      </c>
      <c r="F14" s="120">
        <v>5</v>
      </c>
      <c r="G14" s="32"/>
    </row>
    <row r="15" spans="1:7" ht="144" customHeight="1" x14ac:dyDescent="0.2">
      <c r="A15" s="29">
        <v>11</v>
      </c>
      <c r="B15" s="569"/>
      <c r="C15" s="20" t="s">
        <v>276</v>
      </c>
      <c r="D15" s="94" t="s">
        <v>616</v>
      </c>
      <c r="E15" s="89" t="s">
        <v>617</v>
      </c>
      <c r="F15" s="120">
        <v>5</v>
      </c>
      <c r="G15" s="32"/>
    </row>
    <row r="16" spans="1:7" ht="102.75" customHeight="1" x14ac:dyDescent="0.2">
      <c r="A16" s="29">
        <v>12</v>
      </c>
      <c r="B16" s="570" t="s">
        <v>111</v>
      </c>
      <c r="C16" s="20" t="s">
        <v>277</v>
      </c>
      <c r="D16" s="94" t="s">
        <v>618</v>
      </c>
      <c r="E16" s="105" t="s">
        <v>612</v>
      </c>
      <c r="F16" s="121">
        <v>5</v>
      </c>
      <c r="G16" s="133"/>
    </row>
    <row r="17" spans="1:7" ht="96.75" customHeight="1" x14ac:dyDescent="0.2">
      <c r="A17" s="29">
        <v>13</v>
      </c>
      <c r="B17" s="571"/>
      <c r="C17" s="20" t="s">
        <v>278</v>
      </c>
      <c r="D17" s="94" t="s">
        <v>619</v>
      </c>
      <c r="E17" s="105" t="s">
        <v>612</v>
      </c>
      <c r="F17" s="121">
        <v>5</v>
      </c>
      <c r="G17" s="133"/>
    </row>
    <row r="18" spans="1:7" ht="96.75" customHeight="1" x14ac:dyDescent="0.2">
      <c r="A18" s="29">
        <v>14</v>
      </c>
      <c r="B18" s="572"/>
      <c r="C18" s="20" t="s">
        <v>279</v>
      </c>
      <c r="D18" s="94" t="s">
        <v>619</v>
      </c>
      <c r="E18" s="105" t="s">
        <v>612</v>
      </c>
      <c r="F18" s="121">
        <v>5</v>
      </c>
      <c r="G18" s="133"/>
    </row>
    <row r="19" spans="1:7" ht="74.25" customHeight="1" x14ac:dyDescent="0.2">
      <c r="A19" s="29">
        <v>15</v>
      </c>
      <c r="B19" s="566" t="s">
        <v>122</v>
      </c>
      <c r="C19" s="20" t="s">
        <v>280</v>
      </c>
      <c r="D19" s="94" t="s">
        <v>281</v>
      </c>
      <c r="E19" s="105" t="s">
        <v>620</v>
      </c>
      <c r="F19" s="121">
        <v>1</v>
      </c>
      <c r="G19" s="133"/>
    </row>
    <row r="20" spans="1:7" ht="72.75" customHeight="1" x14ac:dyDescent="0.2">
      <c r="A20" s="29">
        <v>16</v>
      </c>
      <c r="B20" s="566"/>
      <c r="C20" s="20" t="s">
        <v>282</v>
      </c>
      <c r="D20" s="94" t="s">
        <v>283</v>
      </c>
      <c r="E20" s="105" t="s">
        <v>621</v>
      </c>
      <c r="F20" s="121">
        <v>4</v>
      </c>
      <c r="G20" s="133"/>
    </row>
    <row r="21" spans="1:7" ht="54" customHeight="1" x14ac:dyDescent="0.2">
      <c r="A21" s="29">
        <v>17</v>
      </c>
      <c r="B21" s="566"/>
      <c r="C21" s="20" t="s">
        <v>284</v>
      </c>
      <c r="D21" s="94" t="s">
        <v>285</v>
      </c>
      <c r="E21" s="105" t="s">
        <v>622</v>
      </c>
      <c r="F21" s="121">
        <v>3</v>
      </c>
      <c r="G21" s="133"/>
    </row>
  </sheetData>
  <mergeCells count="8">
    <mergeCell ref="B19:B21"/>
    <mergeCell ref="B6:B8"/>
    <mergeCell ref="B9:B12"/>
    <mergeCell ref="A1:G1"/>
    <mergeCell ref="A2:G2"/>
    <mergeCell ref="A3:G3"/>
    <mergeCell ref="B13:B15"/>
    <mergeCell ref="B16:B18"/>
  </mergeCells>
  <pageMargins left="0.5" right="0.5" top="0.5" bottom="0.5" header="0" footer="0"/>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G29"/>
  <sheetViews>
    <sheetView rightToLeft="1" zoomScale="90" zoomScaleNormal="90" workbookViewId="0">
      <selection activeCell="E5" sqref="E5"/>
    </sheetView>
  </sheetViews>
  <sheetFormatPr defaultRowHeight="41.25" customHeight="1" x14ac:dyDescent="0.25"/>
  <cols>
    <col min="1" max="1" width="6.7109375" style="15" customWidth="1"/>
    <col min="2" max="2" width="8.140625" style="39" customWidth="1"/>
    <col min="3" max="3" width="67.140625" style="37" customWidth="1"/>
    <col min="4" max="4" width="22.85546875" style="36" customWidth="1"/>
    <col min="5" max="5" width="32.140625" style="36" customWidth="1"/>
    <col min="6" max="6" width="8" style="391" customWidth="1"/>
    <col min="7" max="7" width="8.42578125" style="45" bestFit="1" customWidth="1"/>
    <col min="8" max="16384" width="9.140625" style="15"/>
  </cols>
  <sheetData>
    <row r="1" spans="1:7" s="280" customFormat="1" ht="38.25" customHeight="1" x14ac:dyDescent="0.25">
      <c r="A1" s="473" t="s">
        <v>674</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27" t="s">
        <v>0</v>
      </c>
      <c r="B4" s="300" t="s">
        <v>1</v>
      </c>
      <c r="C4" s="301" t="s">
        <v>46</v>
      </c>
      <c r="D4" s="292" t="s">
        <v>132</v>
      </c>
      <c r="E4" s="227" t="s">
        <v>130</v>
      </c>
      <c r="F4" s="228" t="s">
        <v>131</v>
      </c>
      <c r="G4" s="229" t="s">
        <v>47</v>
      </c>
    </row>
    <row r="5" spans="1:7" ht="105" customHeight="1" x14ac:dyDescent="0.2">
      <c r="A5" s="27">
        <v>1</v>
      </c>
      <c r="B5" s="46" t="s">
        <v>48</v>
      </c>
      <c r="C5" s="62" t="s">
        <v>286</v>
      </c>
      <c r="D5" s="100" t="s">
        <v>287</v>
      </c>
      <c r="E5" s="78" t="s">
        <v>507</v>
      </c>
      <c r="F5" s="119">
        <v>4</v>
      </c>
      <c r="G5" s="134"/>
    </row>
    <row r="6" spans="1:7" ht="106.5" customHeight="1" x14ac:dyDescent="0.2">
      <c r="A6" s="29">
        <v>2</v>
      </c>
      <c r="B6" s="567" t="s">
        <v>67</v>
      </c>
      <c r="C6" s="63" t="s">
        <v>288</v>
      </c>
      <c r="D6" s="101" t="s">
        <v>508</v>
      </c>
      <c r="E6" s="77" t="s">
        <v>509</v>
      </c>
      <c r="F6" s="120">
        <v>5</v>
      </c>
      <c r="G6" s="32"/>
    </row>
    <row r="7" spans="1:7" ht="171.75" customHeight="1" x14ac:dyDescent="0.2">
      <c r="A7" s="29">
        <v>3</v>
      </c>
      <c r="B7" s="567"/>
      <c r="C7" s="63" t="s">
        <v>289</v>
      </c>
      <c r="D7" s="101" t="s">
        <v>510</v>
      </c>
      <c r="E7" s="77" t="s">
        <v>511</v>
      </c>
      <c r="F7" s="120">
        <v>5</v>
      </c>
      <c r="G7" s="32"/>
    </row>
    <row r="8" spans="1:7" ht="105" customHeight="1" x14ac:dyDescent="0.2">
      <c r="A8" s="29">
        <v>4</v>
      </c>
      <c r="B8" s="567"/>
      <c r="C8" s="63" t="s">
        <v>290</v>
      </c>
      <c r="D8" s="101" t="s">
        <v>512</v>
      </c>
      <c r="E8" s="77" t="s">
        <v>513</v>
      </c>
      <c r="F8" s="120">
        <v>5</v>
      </c>
      <c r="G8" s="32"/>
    </row>
    <row r="9" spans="1:7" ht="104.25" customHeight="1" x14ac:dyDescent="0.2">
      <c r="A9" s="29">
        <v>5</v>
      </c>
      <c r="B9" s="567"/>
      <c r="C9" s="63" t="s">
        <v>291</v>
      </c>
      <c r="D9" s="101" t="s">
        <v>514</v>
      </c>
      <c r="E9" s="77" t="s">
        <v>515</v>
      </c>
      <c r="F9" s="120">
        <v>5</v>
      </c>
      <c r="G9" s="32"/>
    </row>
    <row r="10" spans="1:7" ht="59.25" customHeight="1" thickBot="1" x14ac:dyDescent="0.25">
      <c r="A10" s="29">
        <v>6</v>
      </c>
      <c r="B10" s="567"/>
      <c r="C10" s="64" t="s">
        <v>292</v>
      </c>
      <c r="D10" s="101" t="s">
        <v>293</v>
      </c>
      <c r="E10" s="108" t="s">
        <v>516</v>
      </c>
      <c r="F10" s="120">
        <v>3</v>
      </c>
      <c r="G10" s="32"/>
    </row>
    <row r="11" spans="1:7" ht="78.75" customHeight="1" x14ac:dyDescent="0.2">
      <c r="A11" s="29">
        <v>7</v>
      </c>
      <c r="B11" s="567"/>
      <c r="C11" s="65" t="s">
        <v>294</v>
      </c>
      <c r="D11" s="101" t="s">
        <v>295</v>
      </c>
      <c r="E11" s="77" t="s">
        <v>517</v>
      </c>
      <c r="F11" s="120">
        <v>5</v>
      </c>
      <c r="G11" s="32"/>
    </row>
    <row r="12" spans="1:7" ht="78.75" customHeight="1" x14ac:dyDescent="0.2">
      <c r="A12" s="29">
        <v>8</v>
      </c>
      <c r="B12" s="567"/>
      <c r="C12" s="65" t="s">
        <v>296</v>
      </c>
      <c r="D12" s="101" t="s">
        <v>297</v>
      </c>
      <c r="E12" s="77" t="s">
        <v>518</v>
      </c>
      <c r="F12" s="120">
        <v>3</v>
      </c>
      <c r="G12" s="32"/>
    </row>
    <row r="13" spans="1:7" ht="78.75" customHeight="1" x14ac:dyDescent="0.2">
      <c r="A13" s="29">
        <v>9</v>
      </c>
      <c r="B13" s="567"/>
      <c r="C13" s="65" t="s">
        <v>298</v>
      </c>
      <c r="D13" s="101" t="s">
        <v>299</v>
      </c>
      <c r="E13" s="77" t="s">
        <v>517</v>
      </c>
      <c r="F13" s="120">
        <v>5</v>
      </c>
      <c r="G13" s="32"/>
    </row>
    <row r="14" spans="1:7" ht="183.75" customHeight="1" x14ac:dyDescent="0.2">
      <c r="A14" s="29">
        <v>10</v>
      </c>
      <c r="B14" s="567"/>
      <c r="C14" s="63" t="s">
        <v>300</v>
      </c>
      <c r="D14" s="101" t="s">
        <v>519</v>
      </c>
      <c r="E14" s="77" t="s">
        <v>520</v>
      </c>
      <c r="F14" s="120">
        <v>5</v>
      </c>
      <c r="G14" s="32"/>
    </row>
    <row r="15" spans="1:7" ht="98.25" customHeight="1" x14ac:dyDescent="0.2">
      <c r="A15" s="29">
        <v>11</v>
      </c>
      <c r="B15" s="568" t="s">
        <v>85</v>
      </c>
      <c r="C15" s="63" t="s">
        <v>301</v>
      </c>
      <c r="D15" s="101" t="s">
        <v>521</v>
      </c>
      <c r="E15" s="77" t="s">
        <v>522</v>
      </c>
      <c r="F15" s="120">
        <v>5</v>
      </c>
      <c r="G15" s="32"/>
    </row>
    <row r="16" spans="1:7" ht="111" customHeight="1" x14ac:dyDescent="0.2">
      <c r="A16" s="29">
        <v>12</v>
      </c>
      <c r="B16" s="568"/>
      <c r="C16" s="63" t="s">
        <v>302</v>
      </c>
      <c r="D16" s="101" t="s">
        <v>303</v>
      </c>
      <c r="E16" s="77" t="s">
        <v>523</v>
      </c>
      <c r="F16" s="120">
        <v>5</v>
      </c>
      <c r="G16" s="32"/>
    </row>
    <row r="17" spans="1:7" ht="120.75" customHeight="1" thickBot="1" x14ac:dyDescent="0.25">
      <c r="A17" s="29">
        <v>13</v>
      </c>
      <c r="B17" s="568"/>
      <c r="C17" s="66" t="s">
        <v>304</v>
      </c>
      <c r="D17" s="102" t="s">
        <v>305</v>
      </c>
      <c r="E17" s="77" t="s">
        <v>524</v>
      </c>
      <c r="F17" s="120">
        <v>4</v>
      </c>
      <c r="G17" s="32"/>
    </row>
    <row r="18" spans="1:7" ht="41.25" customHeight="1" x14ac:dyDescent="0.2">
      <c r="A18" s="29">
        <v>14</v>
      </c>
      <c r="B18" s="568"/>
      <c r="C18" s="67" t="s">
        <v>306</v>
      </c>
      <c r="D18" s="86" t="s">
        <v>307</v>
      </c>
      <c r="E18" s="76" t="s">
        <v>525</v>
      </c>
      <c r="F18" s="120">
        <v>2</v>
      </c>
      <c r="G18" s="32"/>
    </row>
    <row r="19" spans="1:7" ht="55.5" customHeight="1" x14ac:dyDescent="0.2">
      <c r="A19" s="29">
        <v>15</v>
      </c>
      <c r="B19" s="568"/>
      <c r="C19" s="67" t="s">
        <v>308</v>
      </c>
      <c r="D19" s="87" t="s">
        <v>309</v>
      </c>
      <c r="E19" s="87" t="s">
        <v>526</v>
      </c>
      <c r="F19" s="120">
        <v>2</v>
      </c>
      <c r="G19" s="32"/>
    </row>
    <row r="20" spans="1:7" ht="48" customHeight="1" thickBot="1" x14ac:dyDescent="0.25">
      <c r="A20" s="29">
        <v>16</v>
      </c>
      <c r="B20" s="568"/>
      <c r="C20" s="67" t="s">
        <v>310</v>
      </c>
      <c r="D20" s="103" t="s">
        <v>311</v>
      </c>
      <c r="E20" s="87" t="s">
        <v>527</v>
      </c>
      <c r="F20" s="120">
        <v>2</v>
      </c>
      <c r="G20" s="32"/>
    </row>
    <row r="21" spans="1:7" ht="51.75" customHeight="1" thickBot="1" x14ac:dyDescent="0.25">
      <c r="A21" s="29">
        <v>17</v>
      </c>
      <c r="B21" s="568"/>
      <c r="C21" s="64" t="s">
        <v>312</v>
      </c>
      <c r="D21" s="88" t="s">
        <v>313</v>
      </c>
      <c r="E21" s="109" t="s">
        <v>528</v>
      </c>
      <c r="F21" s="120">
        <v>2</v>
      </c>
      <c r="G21" s="32"/>
    </row>
    <row r="22" spans="1:7" ht="81" customHeight="1" x14ac:dyDescent="0.2">
      <c r="A22" s="29">
        <v>18</v>
      </c>
      <c r="B22" s="568"/>
      <c r="C22" s="64" t="s">
        <v>314</v>
      </c>
      <c r="D22" s="103" t="s">
        <v>315</v>
      </c>
      <c r="E22" s="110" t="s">
        <v>529</v>
      </c>
      <c r="F22" s="120">
        <v>5</v>
      </c>
      <c r="G22" s="32"/>
    </row>
    <row r="23" spans="1:7" ht="96.75" customHeight="1" x14ac:dyDescent="0.2">
      <c r="A23" s="29">
        <v>19</v>
      </c>
      <c r="B23" s="568"/>
      <c r="C23" s="63" t="s">
        <v>316</v>
      </c>
      <c r="D23" s="101" t="s">
        <v>530</v>
      </c>
      <c r="E23" s="77" t="s">
        <v>531</v>
      </c>
      <c r="F23" s="120">
        <v>2</v>
      </c>
      <c r="G23" s="32"/>
    </row>
    <row r="24" spans="1:7" ht="69" customHeight="1" x14ac:dyDescent="0.2">
      <c r="A24" s="29">
        <v>21</v>
      </c>
      <c r="B24" s="42" t="s">
        <v>102</v>
      </c>
      <c r="C24" s="63" t="s">
        <v>317</v>
      </c>
      <c r="D24" s="101" t="s">
        <v>318</v>
      </c>
      <c r="E24" s="77" t="s">
        <v>532</v>
      </c>
      <c r="F24" s="120">
        <v>5</v>
      </c>
      <c r="G24" s="32"/>
    </row>
    <row r="25" spans="1:7" ht="132.75" customHeight="1" x14ac:dyDescent="0.2">
      <c r="A25" s="29">
        <v>21</v>
      </c>
      <c r="B25" s="571" t="s">
        <v>111</v>
      </c>
      <c r="C25" s="63" t="s">
        <v>319</v>
      </c>
      <c r="D25" s="101" t="s">
        <v>533</v>
      </c>
      <c r="E25" s="111" t="s">
        <v>534</v>
      </c>
      <c r="F25" s="121">
        <v>3</v>
      </c>
      <c r="G25" s="133"/>
    </row>
    <row r="26" spans="1:7" ht="104.25" customHeight="1" x14ac:dyDescent="0.2">
      <c r="A26" s="29">
        <v>22</v>
      </c>
      <c r="B26" s="571"/>
      <c r="C26" s="63" t="s">
        <v>320</v>
      </c>
      <c r="D26" s="101" t="s">
        <v>321</v>
      </c>
      <c r="E26" s="111" t="s">
        <v>535</v>
      </c>
      <c r="F26" s="121">
        <v>3</v>
      </c>
      <c r="G26" s="133"/>
    </row>
    <row r="27" spans="1:7" ht="98.25" customHeight="1" x14ac:dyDescent="0.2">
      <c r="A27" s="29">
        <v>23</v>
      </c>
      <c r="B27" s="571"/>
      <c r="C27" s="63" t="s">
        <v>322</v>
      </c>
      <c r="D27" s="101" t="s">
        <v>536</v>
      </c>
      <c r="E27" s="111" t="s">
        <v>537</v>
      </c>
      <c r="F27" s="121">
        <v>5</v>
      </c>
      <c r="G27" s="133"/>
    </row>
    <row r="28" spans="1:7" ht="86.25" customHeight="1" x14ac:dyDescent="0.2">
      <c r="A28" s="29">
        <v>24</v>
      </c>
      <c r="B28" s="571"/>
      <c r="C28" s="63" t="s">
        <v>323</v>
      </c>
      <c r="D28" s="101" t="s">
        <v>538</v>
      </c>
      <c r="E28" s="111" t="s">
        <v>539</v>
      </c>
      <c r="F28" s="121">
        <v>5</v>
      </c>
      <c r="G28" s="133"/>
    </row>
    <row r="29" spans="1:7" ht="90" customHeight="1" x14ac:dyDescent="0.2">
      <c r="A29" s="29">
        <v>25</v>
      </c>
      <c r="B29" s="47" t="s">
        <v>122</v>
      </c>
      <c r="C29" s="63" t="s">
        <v>324</v>
      </c>
      <c r="D29" s="101" t="s">
        <v>540</v>
      </c>
      <c r="E29" s="111" t="s">
        <v>541</v>
      </c>
      <c r="F29" s="121">
        <v>5</v>
      </c>
      <c r="G29" s="133"/>
    </row>
  </sheetData>
  <mergeCells count="6">
    <mergeCell ref="A1:G1"/>
    <mergeCell ref="A2:G2"/>
    <mergeCell ref="A3:G3"/>
    <mergeCell ref="B25:B28"/>
    <mergeCell ref="B6:B14"/>
    <mergeCell ref="B15:B23"/>
  </mergeCells>
  <pageMargins left="0.5" right="0.5" top="0.5" bottom="0.5" header="0" footer="0"/>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22"/>
  <sheetViews>
    <sheetView rightToLeft="1" zoomScale="90" zoomScaleNormal="90" workbookViewId="0">
      <selection activeCell="E5" sqref="E5"/>
    </sheetView>
  </sheetViews>
  <sheetFormatPr defaultRowHeight="41.25" customHeight="1" x14ac:dyDescent="0.25"/>
  <cols>
    <col min="1" max="1" width="6.7109375" style="15" customWidth="1"/>
    <col min="2" max="2" width="8.140625" style="39" customWidth="1"/>
    <col min="3" max="3" width="65.140625" style="37" customWidth="1"/>
    <col min="4" max="4" width="25.140625" style="36" customWidth="1"/>
    <col min="5" max="5" width="32.140625" style="36" customWidth="1"/>
    <col min="6" max="6" width="8" style="39" customWidth="1"/>
    <col min="7" max="7" width="8.42578125" style="45" bestFit="1" customWidth="1"/>
    <col min="8" max="16384" width="9.140625" style="15"/>
  </cols>
  <sheetData>
    <row r="1" spans="1:7" s="280" customFormat="1" ht="38.25" customHeight="1" x14ac:dyDescent="0.25">
      <c r="A1" s="473" t="s">
        <v>673</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27" t="s">
        <v>0</v>
      </c>
      <c r="B4" s="300" t="s">
        <v>1</v>
      </c>
      <c r="C4" s="301" t="s">
        <v>46</v>
      </c>
      <c r="D4" s="292" t="s">
        <v>132</v>
      </c>
      <c r="E4" s="227" t="s">
        <v>130</v>
      </c>
      <c r="F4" s="228" t="s">
        <v>131</v>
      </c>
      <c r="G4" s="229" t="s">
        <v>47</v>
      </c>
    </row>
    <row r="5" spans="1:7" ht="108.75" customHeight="1" x14ac:dyDescent="0.2">
      <c r="A5" s="29">
        <v>1</v>
      </c>
      <c r="B5" s="567" t="s">
        <v>67</v>
      </c>
      <c r="C5" s="58" t="s">
        <v>325</v>
      </c>
      <c r="D5" s="82" t="s">
        <v>542</v>
      </c>
      <c r="E5" s="75" t="s">
        <v>543</v>
      </c>
      <c r="F5" s="120">
        <v>3</v>
      </c>
      <c r="G5" s="32"/>
    </row>
    <row r="6" spans="1:7" ht="87" customHeight="1" thickBot="1" x14ac:dyDescent="0.25">
      <c r="A6" s="29">
        <v>2</v>
      </c>
      <c r="B6" s="567"/>
      <c r="C6" s="59" t="s">
        <v>326</v>
      </c>
      <c r="D6" s="83" t="s">
        <v>327</v>
      </c>
      <c r="E6" s="75" t="s">
        <v>544</v>
      </c>
      <c r="F6" s="120">
        <v>3</v>
      </c>
      <c r="G6" s="32"/>
    </row>
    <row r="7" spans="1:7" ht="93" customHeight="1" x14ac:dyDescent="0.2">
      <c r="A7" s="29">
        <v>3</v>
      </c>
      <c r="B7" s="568" t="s">
        <v>85</v>
      </c>
      <c r="C7" s="59" t="s">
        <v>328</v>
      </c>
      <c r="D7" s="84" t="s">
        <v>329</v>
      </c>
      <c r="E7" s="106" t="s">
        <v>545</v>
      </c>
      <c r="F7" s="120">
        <v>5</v>
      </c>
      <c r="G7" s="32"/>
    </row>
    <row r="8" spans="1:7" ht="98.25" customHeight="1" x14ac:dyDescent="0.2">
      <c r="A8" s="29">
        <v>4</v>
      </c>
      <c r="B8" s="568"/>
      <c r="C8" s="60" t="s">
        <v>330</v>
      </c>
      <c r="D8" s="85" t="s">
        <v>546</v>
      </c>
      <c r="E8" s="89" t="s">
        <v>547</v>
      </c>
      <c r="F8" s="120">
        <v>2</v>
      </c>
      <c r="G8" s="32"/>
    </row>
    <row r="9" spans="1:7" ht="120.75" customHeight="1" x14ac:dyDescent="0.2">
      <c r="A9" s="29">
        <v>5</v>
      </c>
      <c r="B9" s="568"/>
      <c r="C9" s="60" t="s">
        <v>331</v>
      </c>
      <c r="D9" s="85" t="s">
        <v>332</v>
      </c>
      <c r="E9" s="89" t="s">
        <v>548</v>
      </c>
      <c r="F9" s="120">
        <v>4</v>
      </c>
      <c r="G9" s="32"/>
    </row>
    <row r="10" spans="1:7" ht="138.75" customHeight="1" thickBot="1" x14ac:dyDescent="0.25">
      <c r="A10" s="29">
        <v>6</v>
      </c>
      <c r="B10" s="568"/>
      <c r="C10" s="60" t="s">
        <v>333</v>
      </c>
      <c r="D10" s="85" t="s">
        <v>334</v>
      </c>
      <c r="E10" s="89" t="s">
        <v>549</v>
      </c>
      <c r="F10" s="120">
        <v>5</v>
      </c>
      <c r="G10" s="32"/>
    </row>
    <row r="11" spans="1:7" ht="71.25" customHeight="1" thickBot="1" x14ac:dyDescent="0.25">
      <c r="A11" s="29">
        <v>7</v>
      </c>
      <c r="B11" s="569" t="s">
        <v>102</v>
      </c>
      <c r="C11" s="61" t="s">
        <v>335</v>
      </c>
      <c r="D11" s="84" t="s">
        <v>550</v>
      </c>
      <c r="E11" s="89" t="s">
        <v>551</v>
      </c>
      <c r="F11" s="120">
        <v>4</v>
      </c>
      <c r="G11" s="32"/>
    </row>
    <row r="12" spans="1:7" ht="69" customHeight="1" thickBot="1" x14ac:dyDescent="0.25">
      <c r="A12" s="29">
        <v>8</v>
      </c>
      <c r="B12" s="569"/>
      <c r="C12" s="61" t="s">
        <v>336</v>
      </c>
      <c r="D12" s="84" t="s">
        <v>552</v>
      </c>
      <c r="E12" s="89" t="s">
        <v>551</v>
      </c>
      <c r="F12" s="120">
        <v>4</v>
      </c>
      <c r="G12" s="32"/>
    </row>
    <row r="13" spans="1:7" ht="59.25" customHeight="1" thickBot="1" x14ac:dyDescent="0.25">
      <c r="A13" s="29">
        <v>9</v>
      </c>
      <c r="B13" s="569"/>
      <c r="C13" s="59" t="s">
        <v>337</v>
      </c>
      <c r="D13" s="84" t="s">
        <v>553</v>
      </c>
      <c r="E13" s="89" t="s">
        <v>551</v>
      </c>
      <c r="F13" s="120">
        <v>4</v>
      </c>
      <c r="G13" s="32"/>
    </row>
    <row r="14" spans="1:7" ht="123" customHeight="1" x14ac:dyDescent="0.2">
      <c r="A14" s="29">
        <v>10</v>
      </c>
      <c r="B14" s="569"/>
      <c r="C14" s="59" t="s">
        <v>338</v>
      </c>
      <c r="D14" s="84" t="s">
        <v>554</v>
      </c>
      <c r="E14" s="89" t="s">
        <v>555</v>
      </c>
      <c r="F14" s="120">
        <v>4</v>
      </c>
      <c r="G14" s="32"/>
    </row>
    <row r="15" spans="1:7" ht="144" customHeight="1" thickBot="1" x14ac:dyDescent="0.25">
      <c r="A15" s="29">
        <v>11</v>
      </c>
      <c r="B15" s="44" t="s">
        <v>111</v>
      </c>
      <c r="C15" s="59" t="s">
        <v>339</v>
      </c>
      <c r="D15" s="85" t="s">
        <v>340</v>
      </c>
      <c r="E15" s="105" t="s">
        <v>556</v>
      </c>
      <c r="F15" s="121">
        <v>5</v>
      </c>
      <c r="G15" s="133"/>
    </row>
    <row r="16" spans="1:7" ht="60.75" customHeight="1" x14ac:dyDescent="0.2">
      <c r="A16" s="29">
        <v>12</v>
      </c>
      <c r="B16" s="566" t="s">
        <v>122</v>
      </c>
      <c r="C16" s="59" t="s">
        <v>341</v>
      </c>
      <c r="D16" s="84" t="s">
        <v>342</v>
      </c>
      <c r="E16" s="75" t="s">
        <v>557</v>
      </c>
      <c r="F16" s="121">
        <v>5</v>
      </c>
      <c r="G16" s="133"/>
    </row>
    <row r="17" spans="1:7" ht="91.5" customHeight="1" x14ac:dyDescent="0.2">
      <c r="A17" s="29">
        <v>13</v>
      </c>
      <c r="B17" s="566"/>
      <c r="C17" s="59" t="s">
        <v>343</v>
      </c>
      <c r="D17" s="85" t="s">
        <v>344</v>
      </c>
      <c r="E17" s="105" t="s">
        <v>558</v>
      </c>
      <c r="F17" s="121">
        <v>4</v>
      </c>
      <c r="G17" s="133"/>
    </row>
    <row r="18" spans="1:7" ht="79.5" customHeight="1" x14ac:dyDescent="0.2">
      <c r="A18" s="29">
        <v>14</v>
      </c>
      <c r="B18" s="566"/>
      <c r="C18" s="59" t="s">
        <v>345</v>
      </c>
      <c r="D18" s="85" t="s">
        <v>346</v>
      </c>
      <c r="E18" s="105" t="s">
        <v>559</v>
      </c>
      <c r="F18" s="121">
        <v>4</v>
      </c>
      <c r="G18" s="133"/>
    </row>
    <row r="19" spans="1:7" ht="121.5" customHeight="1" thickBot="1" x14ac:dyDescent="0.25">
      <c r="A19" s="34">
        <v>15</v>
      </c>
      <c r="B19" s="573"/>
      <c r="C19" s="60" t="s">
        <v>347</v>
      </c>
      <c r="D19" s="85" t="s">
        <v>348</v>
      </c>
      <c r="E19" s="107" t="s">
        <v>560</v>
      </c>
      <c r="F19" s="122">
        <v>4</v>
      </c>
      <c r="G19" s="118"/>
    </row>
    <row r="22" spans="1:7" ht="41.25" customHeight="1" x14ac:dyDescent="0.25">
      <c r="C22" s="81"/>
    </row>
  </sheetData>
  <mergeCells count="7">
    <mergeCell ref="A1:G1"/>
    <mergeCell ref="A2:G2"/>
    <mergeCell ref="A3:G3"/>
    <mergeCell ref="B11:B14"/>
    <mergeCell ref="B16:B19"/>
    <mergeCell ref="B5:B6"/>
    <mergeCell ref="B7:B10"/>
  </mergeCells>
  <pageMargins left="0.5" right="0.5" top="0.5" bottom="0.5" header="0" footer="0"/>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15"/>
  <sheetViews>
    <sheetView rightToLeft="1" zoomScale="90" zoomScaleNormal="90" workbookViewId="0">
      <selection activeCell="E5" sqref="E5:E15"/>
    </sheetView>
  </sheetViews>
  <sheetFormatPr defaultRowHeight="41.25" customHeight="1" x14ac:dyDescent="0.25"/>
  <cols>
    <col min="1" max="1" width="6.7109375" style="16" customWidth="1"/>
    <col min="2" max="2" width="8.140625" style="52" customWidth="1"/>
    <col min="3" max="3" width="66" style="81" customWidth="1"/>
    <col min="4" max="4" width="25.140625" style="16" customWidth="1"/>
    <col min="5" max="5" width="32.140625" style="16" customWidth="1"/>
    <col min="6" max="6" width="8" style="52" customWidth="1"/>
    <col min="7" max="7" width="8.42578125" style="43" bestFit="1" customWidth="1"/>
    <col min="8" max="16384" width="9.140625" style="16"/>
  </cols>
  <sheetData>
    <row r="1" spans="1:7" s="280" customFormat="1" ht="38.25" customHeight="1" x14ac:dyDescent="0.25">
      <c r="A1" s="473" t="s">
        <v>672</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27" t="s">
        <v>0</v>
      </c>
      <c r="B4" s="300" t="s">
        <v>1</v>
      </c>
      <c r="C4" s="301" t="s">
        <v>46</v>
      </c>
      <c r="D4" s="292" t="s">
        <v>132</v>
      </c>
      <c r="E4" s="227" t="s">
        <v>130</v>
      </c>
      <c r="F4" s="228" t="s">
        <v>131</v>
      </c>
      <c r="G4" s="229" t="s">
        <v>47</v>
      </c>
    </row>
    <row r="5" spans="1:7" ht="41.25" customHeight="1" x14ac:dyDescent="0.2">
      <c r="A5" s="27">
        <v>1</v>
      </c>
      <c r="B5" s="574" t="s">
        <v>48</v>
      </c>
      <c r="C5" s="18" t="s">
        <v>349</v>
      </c>
      <c r="D5" s="95" t="s">
        <v>350</v>
      </c>
      <c r="E5" s="388" t="s">
        <v>351</v>
      </c>
      <c r="F5" s="119" t="s">
        <v>352</v>
      </c>
      <c r="G5" s="134"/>
    </row>
    <row r="6" spans="1:7" ht="41.25" customHeight="1" thickBot="1" x14ac:dyDescent="0.25">
      <c r="A6" s="29">
        <v>2</v>
      </c>
      <c r="B6" s="575"/>
      <c r="C6" s="53" t="s">
        <v>353</v>
      </c>
      <c r="D6" s="94" t="s">
        <v>354</v>
      </c>
      <c r="E6" s="389" t="s">
        <v>355</v>
      </c>
      <c r="F6" s="120" t="s">
        <v>356</v>
      </c>
      <c r="G6" s="32"/>
    </row>
    <row r="7" spans="1:7" ht="41.25" customHeight="1" thickBot="1" x14ac:dyDescent="0.25">
      <c r="A7" s="29">
        <v>3</v>
      </c>
      <c r="B7" s="575"/>
      <c r="C7" s="54" t="s">
        <v>357</v>
      </c>
      <c r="D7" s="96" t="s">
        <v>358</v>
      </c>
      <c r="E7" s="389" t="s">
        <v>359</v>
      </c>
      <c r="F7" s="120" t="s">
        <v>360</v>
      </c>
      <c r="G7" s="32"/>
    </row>
    <row r="8" spans="1:7" ht="41.25" customHeight="1" thickBot="1" x14ac:dyDescent="0.25">
      <c r="A8" s="29">
        <v>4</v>
      </c>
      <c r="B8" s="567" t="s">
        <v>67</v>
      </c>
      <c r="C8" s="54" t="s">
        <v>361</v>
      </c>
      <c r="D8" s="97" t="s">
        <v>362</v>
      </c>
      <c r="E8" s="389" t="s">
        <v>363</v>
      </c>
      <c r="F8" s="120" t="s">
        <v>364</v>
      </c>
      <c r="G8" s="32"/>
    </row>
    <row r="9" spans="1:7" ht="41.25" customHeight="1" thickBot="1" x14ac:dyDescent="0.25">
      <c r="A9" s="29">
        <v>5</v>
      </c>
      <c r="B9" s="567"/>
      <c r="C9" s="55" t="s">
        <v>365</v>
      </c>
      <c r="D9" s="97" t="s">
        <v>366</v>
      </c>
      <c r="E9" s="389" t="s">
        <v>367</v>
      </c>
      <c r="F9" s="120" t="s">
        <v>364</v>
      </c>
      <c r="G9" s="32"/>
    </row>
    <row r="10" spans="1:7" ht="41.25" customHeight="1" x14ac:dyDescent="0.2">
      <c r="A10" s="29">
        <v>6</v>
      </c>
      <c r="B10" s="567"/>
      <c r="C10" s="54" t="s">
        <v>368</v>
      </c>
      <c r="D10" s="98" t="s">
        <v>369</v>
      </c>
      <c r="E10" s="389" t="s">
        <v>370</v>
      </c>
      <c r="F10" s="120" t="s">
        <v>371</v>
      </c>
      <c r="G10" s="32"/>
    </row>
    <row r="11" spans="1:7" ht="41.25" customHeight="1" thickBot="1" x14ac:dyDescent="0.25">
      <c r="A11" s="29">
        <v>7</v>
      </c>
      <c r="B11" s="567"/>
      <c r="C11" s="56" t="s">
        <v>372</v>
      </c>
      <c r="D11" s="99" t="s">
        <v>373</v>
      </c>
      <c r="E11" s="389" t="s">
        <v>374</v>
      </c>
      <c r="F11" s="120" t="s">
        <v>352</v>
      </c>
      <c r="G11" s="32"/>
    </row>
    <row r="12" spans="1:7" ht="41.25" customHeight="1" thickBot="1" x14ac:dyDescent="0.25">
      <c r="A12" s="29">
        <v>8</v>
      </c>
      <c r="B12" s="42" t="s">
        <v>102</v>
      </c>
      <c r="C12" s="55" t="s">
        <v>375</v>
      </c>
      <c r="D12" s="99" t="s">
        <v>373</v>
      </c>
      <c r="E12" s="389" t="s">
        <v>374</v>
      </c>
      <c r="F12" s="120" t="s">
        <v>352</v>
      </c>
      <c r="G12" s="32"/>
    </row>
    <row r="13" spans="1:7" ht="41.25" customHeight="1" x14ac:dyDescent="0.2">
      <c r="A13" s="29">
        <v>9</v>
      </c>
      <c r="B13" s="566" t="s">
        <v>376</v>
      </c>
      <c r="C13" s="57" t="s">
        <v>377</v>
      </c>
      <c r="D13" s="94" t="s">
        <v>378</v>
      </c>
      <c r="E13" s="389" t="s">
        <v>379</v>
      </c>
      <c r="F13" s="121" t="s">
        <v>380</v>
      </c>
      <c r="G13" s="133"/>
    </row>
    <row r="14" spans="1:7" ht="41.25" customHeight="1" x14ac:dyDescent="0.2">
      <c r="A14" s="29">
        <v>10</v>
      </c>
      <c r="B14" s="566"/>
      <c r="C14" s="57" t="s">
        <v>381</v>
      </c>
      <c r="D14" s="94" t="s">
        <v>382</v>
      </c>
      <c r="E14" s="389" t="s">
        <v>383</v>
      </c>
      <c r="F14" s="121" t="s">
        <v>384</v>
      </c>
      <c r="G14" s="133"/>
    </row>
    <row r="15" spans="1:7" ht="41.25" customHeight="1" x14ac:dyDescent="0.25">
      <c r="E15" s="390"/>
    </row>
  </sheetData>
  <mergeCells count="6">
    <mergeCell ref="A1:G1"/>
    <mergeCell ref="A2:G2"/>
    <mergeCell ref="A3:G3"/>
    <mergeCell ref="B13:B14"/>
    <mergeCell ref="B5:B7"/>
    <mergeCell ref="B8:B11"/>
  </mergeCells>
  <pageMargins left="0.5" right="0.5" top="0.5" bottom="0.5" header="0" footer="0"/>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2"/>
  <sheetViews>
    <sheetView rightToLeft="1" zoomScale="90" zoomScaleNormal="90" zoomScaleSheetLayoutView="80" workbookViewId="0">
      <selection sqref="A1:G1"/>
    </sheetView>
  </sheetViews>
  <sheetFormatPr defaultColWidth="9.140625" defaultRowHeight="21" x14ac:dyDescent="0.55000000000000004"/>
  <cols>
    <col min="1" max="1" width="5.42578125" style="1" bestFit="1" customWidth="1"/>
    <col min="2" max="2" width="8.140625" style="313" customWidth="1"/>
    <col min="3" max="3" width="67.140625" style="80" customWidth="1"/>
    <col min="4" max="4" width="25.140625" style="312" customWidth="1"/>
    <col min="5" max="5" width="32.140625" style="345" customWidth="1"/>
    <col min="6" max="6" width="8" style="152" customWidth="1"/>
    <col min="7" max="7" width="8.42578125" style="41" bestFit="1" customWidth="1"/>
    <col min="8" max="16384" width="9.140625" style="1"/>
  </cols>
  <sheetData>
    <row r="1" spans="1:7" s="280" customFormat="1" ht="38.25" customHeight="1" x14ac:dyDescent="0.25">
      <c r="A1" s="473" t="s">
        <v>681</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476" t="s">
        <v>686</v>
      </c>
      <c r="B3" s="477"/>
      <c r="C3" s="477"/>
      <c r="D3" s="477"/>
      <c r="E3" s="477"/>
      <c r="F3" s="477"/>
      <c r="G3" s="478"/>
    </row>
    <row r="4" spans="1:7" s="38" customFormat="1" ht="31.5" x14ac:dyDescent="0.25">
      <c r="A4" s="315" t="s">
        <v>0</v>
      </c>
      <c r="B4" s="317" t="s">
        <v>1</v>
      </c>
      <c r="C4" s="319" t="s">
        <v>46</v>
      </c>
      <c r="D4" s="315" t="s">
        <v>132</v>
      </c>
      <c r="E4" s="316" t="s">
        <v>130</v>
      </c>
      <c r="F4" s="317" t="s">
        <v>131</v>
      </c>
      <c r="G4" s="321" t="s">
        <v>47</v>
      </c>
    </row>
    <row r="5" spans="1:7" ht="38.25" customHeight="1" x14ac:dyDescent="0.4">
      <c r="A5" s="140">
        <v>1</v>
      </c>
      <c r="B5" s="488" t="s">
        <v>669</v>
      </c>
      <c r="C5" s="320" t="s">
        <v>668</v>
      </c>
      <c r="D5" s="322" t="s">
        <v>666</v>
      </c>
      <c r="E5" s="334" t="s">
        <v>683</v>
      </c>
      <c r="F5" s="323">
        <v>3</v>
      </c>
      <c r="G5" s="170"/>
    </row>
    <row r="6" spans="1:7" ht="43.5" thickBot="1" x14ac:dyDescent="0.45">
      <c r="A6" s="149">
        <v>2</v>
      </c>
      <c r="B6" s="489"/>
      <c r="C6" s="329" t="s">
        <v>667</v>
      </c>
      <c r="D6" s="308" t="s">
        <v>693</v>
      </c>
      <c r="E6" s="335" t="s">
        <v>694</v>
      </c>
      <c r="F6" s="284">
        <v>6</v>
      </c>
      <c r="G6" s="314"/>
    </row>
    <row r="7" spans="1:7" ht="33" customHeight="1" x14ac:dyDescent="0.4">
      <c r="A7" s="22">
        <v>3</v>
      </c>
      <c r="B7" s="490" t="s">
        <v>665</v>
      </c>
      <c r="C7" s="331" t="s">
        <v>664</v>
      </c>
      <c r="D7" s="309" t="s">
        <v>663</v>
      </c>
      <c r="E7" s="336" t="s">
        <v>662</v>
      </c>
      <c r="F7" s="286">
        <v>3</v>
      </c>
      <c r="G7" s="166"/>
    </row>
    <row r="8" spans="1:7" ht="33" customHeight="1" x14ac:dyDescent="0.4">
      <c r="A8" s="140">
        <v>4</v>
      </c>
      <c r="B8" s="491"/>
      <c r="C8" s="320" t="s">
        <v>670</v>
      </c>
      <c r="D8" s="288" t="s">
        <v>659</v>
      </c>
      <c r="E8" s="333" t="s">
        <v>661</v>
      </c>
      <c r="F8" s="281">
        <v>6</v>
      </c>
      <c r="G8" s="170"/>
    </row>
    <row r="9" spans="1:7" ht="42.75" x14ac:dyDescent="0.4">
      <c r="A9" s="140">
        <v>5</v>
      </c>
      <c r="B9" s="491"/>
      <c r="C9" s="320" t="s">
        <v>660</v>
      </c>
      <c r="D9" s="288" t="s">
        <v>659</v>
      </c>
      <c r="E9" s="333" t="s">
        <v>692</v>
      </c>
      <c r="F9" s="281">
        <v>9</v>
      </c>
      <c r="G9" s="170"/>
    </row>
    <row r="10" spans="1:7" ht="57" x14ac:dyDescent="0.4">
      <c r="A10" s="140">
        <v>6</v>
      </c>
      <c r="B10" s="491"/>
      <c r="C10" s="320" t="s">
        <v>658</v>
      </c>
      <c r="D10" s="288" t="s">
        <v>657</v>
      </c>
      <c r="E10" s="333" t="s">
        <v>656</v>
      </c>
      <c r="F10" s="281">
        <v>5</v>
      </c>
      <c r="G10" s="170"/>
    </row>
    <row r="11" spans="1:7" ht="71.25" x14ac:dyDescent="0.4">
      <c r="A11" s="140">
        <v>7</v>
      </c>
      <c r="B11" s="491"/>
      <c r="C11" s="320" t="s">
        <v>641</v>
      </c>
      <c r="D11" s="288" t="s">
        <v>640</v>
      </c>
      <c r="E11" s="333" t="s">
        <v>691</v>
      </c>
      <c r="F11" s="281">
        <v>6</v>
      </c>
      <c r="G11" s="170"/>
    </row>
    <row r="12" spans="1:7" ht="33" customHeight="1" x14ac:dyDescent="0.4">
      <c r="A12" s="140">
        <v>8</v>
      </c>
      <c r="B12" s="491"/>
      <c r="C12" s="320" t="s">
        <v>655</v>
      </c>
      <c r="D12" s="288" t="s">
        <v>654</v>
      </c>
      <c r="E12" s="337" t="s">
        <v>653</v>
      </c>
      <c r="F12" s="282">
        <v>4</v>
      </c>
      <c r="G12" s="170"/>
    </row>
    <row r="13" spans="1:7" ht="33" customHeight="1" x14ac:dyDescent="0.4">
      <c r="A13" s="140">
        <v>9</v>
      </c>
      <c r="B13" s="491"/>
      <c r="C13" s="320" t="s">
        <v>652</v>
      </c>
      <c r="D13" s="288" t="s">
        <v>651</v>
      </c>
      <c r="E13" s="337" t="s">
        <v>650</v>
      </c>
      <c r="F13" s="282">
        <v>4</v>
      </c>
      <c r="G13" s="170"/>
    </row>
    <row r="14" spans="1:7" ht="30.75" thickBot="1" x14ac:dyDescent="0.45">
      <c r="A14" s="141">
        <v>10</v>
      </c>
      <c r="B14" s="492"/>
      <c r="C14" s="332" t="s">
        <v>649</v>
      </c>
      <c r="D14" s="289" t="s">
        <v>648</v>
      </c>
      <c r="E14" s="338" t="s">
        <v>690</v>
      </c>
      <c r="F14" s="287">
        <v>3</v>
      </c>
      <c r="G14" s="168"/>
    </row>
    <row r="15" spans="1:7" ht="42.75" x14ac:dyDescent="0.4">
      <c r="A15" s="23">
        <v>11</v>
      </c>
      <c r="B15" s="493" t="s">
        <v>647</v>
      </c>
      <c r="C15" s="330" t="s">
        <v>5</v>
      </c>
      <c r="D15" s="290" t="s">
        <v>458</v>
      </c>
      <c r="E15" s="339" t="s">
        <v>646</v>
      </c>
      <c r="F15" s="285">
        <v>3</v>
      </c>
      <c r="G15" s="171"/>
    </row>
    <row r="16" spans="1:7" ht="38.25" x14ac:dyDescent="0.4">
      <c r="A16" s="140">
        <v>12</v>
      </c>
      <c r="B16" s="494"/>
      <c r="C16" s="320" t="s">
        <v>645</v>
      </c>
      <c r="D16" s="291" t="s">
        <v>644</v>
      </c>
      <c r="E16" s="340" t="s">
        <v>687</v>
      </c>
      <c r="F16" s="283">
        <v>3</v>
      </c>
      <c r="G16" s="170"/>
    </row>
    <row r="17" spans="1:7" ht="42.75" x14ac:dyDescent="0.4">
      <c r="A17" s="140">
        <v>13</v>
      </c>
      <c r="B17" s="494"/>
      <c r="C17" s="320" t="s">
        <v>643</v>
      </c>
      <c r="D17" s="291" t="s">
        <v>642</v>
      </c>
      <c r="E17" s="341" t="s">
        <v>688</v>
      </c>
      <c r="F17" s="282">
        <v>3</v>
      </c>
      <c r="G17" s="170"/>
    </row>
    <row r="18" spans="1:7" ht="30" x14ac:dyDescent="0.4">
      <c r="A18" s="140">
        <v>14</v>
      </c>
      <c r="B18" s="494"/>
      <c r="C18" s="320" t="s">
        <v>639</v>
      </c>
      <c r="D18" s="310" t="s">
        <v>638</v>
      </c>
      <c r="E18" s="341" t="s">
        <v>689</v>
      </c>
      <c r="F18" s="282">
        <v>4</v>
      </c>
      <c r="G18" s="170"/>
    </row>
    <row r="19" spans="1:7" ht="57" x14ac:dyDescent="0.4">
      <c r="A19" s="140">
        <v>15</v>
      </c>
      <c r="B19" s="494"/>
      <c r="C19" s="320" t="s">
        <v>637</v>
      </c>
      <c r="D19" s="310" t="s">
        <v>636</v>
      </c>
      <c r="E19" s="341" t="s">
        <v>635</v>
      </c>
      <c r="F19" s="282">
        <v>4</v>
      </c>
      <c r="G19" s="170"/>
    </row>
    <row r="20" spans="1:7" ht="28.5" x14ac:dyDescent="0.4">
      <c r="A20" s="140">
        <v>16</v>
      </c>
      <c r="B20" s="494"/>
      <c r="C20" s="320" t="s">
        <v>634</v>
      </c>
      <c r="D20" s="311" t="s">
        <v>633</v>
      </c>
      <c r="E20" s="342" t="s">
        <v>632</v>
      </c>
      <c r="F20" s="282">
        <v>2</v>
      </c>
      <c r="G20" s="170"/>
    </row>
    <row r="21" spans="1:7" s="5" customFormat="1" ht="42.75" x14ac:dyDescent="0.4">
      <c r="A21" s="140">
        <v>17</v>
      </c>
      <c r="B21" s="494"/>
      <c r="C21" s="320" t="s">
        <v>631</v>
      </c>
      <c r="D21" s="310" t="s">
        <v>630</v>
      </c>
      <c r="E21" s="343" t="s">
        <v>629</v>
      </c>
      <c r="F21" s="323">
        <v>2</v>
      </c>
      <c r="G21" s="167"/>
    </row>
    <row r="22" spans="1:7" ht="18.75" thickBot="1" x14ac:dyDescent="0.45">
      <c r="A22" s="318"/>
      <c r="B22" s="328"/>
      <c r="C22" s="327"/>
      <c r="D22" s="325"/>
      <c r="E22" s="344"/>
      <c r="F22" s="326">
        <f>SUM(F5:F21)</f>
        <v>70</v>
      </c>
      <c r="G22" s="324"/>
    </row>
  </sheetData>
  <mergeCells count="6">
    <mergeCell ref="B5:B6"/>
    <mergeCell ref="B7:B14"/>
    <mergeCell ref="B15:B21"/>
    <mergeCell ref="A1:G1"/>
    <mergeCell ref="A2:G2"/>
    <mergeCell ref="A3:G3"/>
  </mergeCells>
  <pageMargins left="0.5" right="0.5" top="0.5" bottom="0.5"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0"/>
  <sheetViews>
    <sheetView rightToLeft="1" zoomScale="90" zoomScaleNormal="90" workbookViewId="0">
      <selection activeCell="D8" sqref="D8"/>
    </sheetView>
  </sheetViews>
  <sheetFormatPr defaultRowHeight="41.25" customHeight="1" x14ac:dyDescent="0.25"/>
  <cols>
    <col min="1" max="1" width="5.42578125" style="12" bestFit="1" customWidth="1"/>
    <col min="2" max="2" width="8.140625" style="278" customWidth="1"/>
    <col min="3" max="3" width="67.140625" style="13" customWidth="1"/>
    <col min="4" max="4" width="25.140625" style="279" customWidth="1"/>
    <col min="5" max="5" width="32.140625" style="12" customWidth="1"/>
    <col min="6" max="6" width="8" style="48" customWidth="1"/>
    <col min="7" max="7" width="8.42578125" style="6" bestFit="1" customWidth="1"/>
    <col min="8" max="16384" width="9.140625" style="12"/>
  </cols>
  <sheetData>
    <row r="1" spans="1:7" s="280" customFormat="1" ht="38.25" customHeight="1" x14ac:dyDescent="0.25">
      <c r="A1" s="473" t="s">
        <v>680</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476" t="s">
        <v>686</v>
      </c>
      <c r="B3" s="477"/>
      <c r="C3" s="477"/>
      <c r="D3" s="477"/>
      <c r="E3" s="477"/>
      <c r="F3" s="477"/>
      <c r="G3" s="478"/>
    </row>
    <row r="4" spans="1:7" s="38" customFormat="1" ht="32.25" thickBot="1" x14ac:dyDescent="0.3">
      <c r="A4" s="346" t="s">
        <v>0</v>
      </c>
      <c r="B4" s="348" t="s">
        <v>1</v>
      </c>
      <c r="C4" s="372" t="s">
        <v>46</v>
      </c>
      <c r="D4" s="346" t="s">
        <v>132</v>
      </c>
      <c r="E4" s="347" t="s">
        <v>130</v>
      </c>
      <c r="F4" s="348" t="s">
        <v>625</v>
      </c>
      <c r="G4" s="358" t="s">
        <v>628</v>
      </c>
    </row>
    <row r="5" spans="1:7" ht="37.5" customHeight="1" thickBot="1" x14ac:dyDescent="0.25">
      <c r="A5" s="357">
        <v>1</v>
      </c>
      <c r="B5" s="381" t="s">
        <v>406</v>
      </c>
      <c r="C5" s="373" t="s">
        <v>407</v>
      </c>
      <c r="D5" s="363" t="s">
        <v>408</v>
      </c>
      <c r="E5" s="349" t="s">
        <v>409</v>
      </c>
      <c r="F5" s="364">
        <v>4</v>
      </c>
      <c r="G5" s="359"/>
    </row>
    <row r="6" spans="1:7" ht="30" x14ac:dyDescent="0.2">
      <c r="A6" s="350">
        <v>2</v>
      </c>
      <c r="B6" s="497" t="s">
        <v>410</v>
      </c>
      <c r="C6" s="374" t="s">
        <v>411</v>
      </c>
      <c r="D6" s="365" t="s">
        <v>412</v>
      </c>
      <c r="E6" s="248" t="s">
        <v>413</v>
      </c>
      <c r="F6" s="129">
        <v>5</v>
      </c>
      <c r="G6" s="218"/>
    </row>
    <row r="7" spans="1:7" ht="30" x14ac:dyDescent="0.2">
      <c r="A7" s="351">
        <v>3</v>
      </c>
      <c r="B7" s="498"/>
      <c r="C7" s="375" t="s">
        <v>414</v>
      </c>
      <c r="D7" s="366" t="s">
        <v>415</v>
      </c>
      <c r="E7" s="230" t="s">
        <v>416</v>
      </c>
      <c r="F7" s="126">
        <v>5</v>
      </c>
      <c r="G7" s="136"/>
    </row>
    <row r="8" spans="1:7" ht="30" x14ac:dyDescent="0.2">
      <c r="A8" s="351">
        <v>4</v>
      </c>
      <c r="B8" s="498"/>
      <c r="C8" s="375" t="s">
        <v>417</v>
      </c>
      <c r="D8" s="366" t="s">
        <v>418</v>
      </c>
      <c r="E8" s="230" t="s">
        <v>419</v>
      </c>
      <c r="F8" s="126">
        <v>4</v>
      </c>
      <c r="G8" s="136"/>
    </row>
    <row r="9" spans="1:7" ht="18" x14ac:dyDescent="0.2">
      <c r="A9" s="351">
        <v>5</v>
      </c>
      <c r="B9" s="498"/>
      <c r="C9" s="375" t="s">
        <v>420</v>
      </c>
      <c r="D9" s="366" t="s">
        <v>421</v>
      </c>
      <c r="E9" s="230" t="s">
        <v>422</v>
      </c>
      <c r="F9" s="126">
        <v>2</v>
      </c>
      <c r="G9" s="136"/>
    </row>
    <row r="10" spans="1:7" ht="30" x14ac:dyDescent="0.2">
      <c r="A10" s="351">
        <v>6</v>
      </c>
      <c r="B10" s="498"/>
      <c r="C10" s="376" t="s">
        <v>423</v>
      </c>
      <c r="D10" s="366" t="s">
        <v>424</v>
      </c>
      <c r="E10" s="230" t="s">
        <v>425</v>
      </c>
      <c r="F10" s="126">
        <v>4</v>
      </c>
      <c r="G10" s="136"/>
    </row>
    <row r="11" spans="1:7" ht="18" x14ac:dyDescent="0.2">
      <c r="A11" s="351">
        <v>7</v>
      </c>
      <c r="B11" s="498"/>
      <c r="C11" s="376" t="s">
        <v>426</v>
      </c>
      <c r="D11" s="366" t="s">
        <v>427</v>
      </c>
      <c r="E11" s="230" t="s">
        <v>428</v>
      </c>
      <c r="F11" s="126">
        <v>2</v>
      </c>
      <c r="G11" s="136"/>
    </row>
    <row r="12" spans="1:7" ht="45" x14ac:dyDescent="0.2">
      <c r="A12" s="351">
        <v>8</v>
      </c>
      <c r="B12" s="498"/>
      <c r="C12" s="375" t="s">
        <v>429</v>
      </c>
      <c r="D12" s="366" t="s">
        <v>430</v>
      </c>
      <c r="E12" s="230" t="s">
        <v>419</v>
      </c>
      <c r="F12" s="126">
        <v>5</v>
      </c>
      <c r="G12" s="136"/>
    </row>
    <row r="13" spans="1:7" ht="30" x14ac:dyDescent="0.2">
      <c r="A13" s="351">
        <v>9</v>
      </c>
      <c r="B13" s="498"/>
      <c r="C13" s="375" t="s">
        <v>431</v>
      </c>
      <c r="D13" s="366" t="s">
        <v>432</v>
      </c>
      <c r="E13" s="230" t="s">
        <v>433</v>
      </c>
      <c r="F13" s="126">
        <v>4</v>
      </c>
      <c r="G13" s="136"/>
    </row>
    <row r="14" spans="1:7" ht="18.75" thickBot="1" x14ac:dyDescent="0.25">
      <c r="A14" s="352">
        <v>10</v>
      </c>
      <c r="B14" s="499"/>
      <c r="C14" s="377" t="s">
        <v>434</v>
      </c>
      <c r="D14" s="367" t="s">
        <v>435</v>
      </c>
      <c r="E14" s="243" t="s">
        <v>419</v>
      </c>
      <c r="F14" s="128">
        <v>5</v>
      </c>
      <c r="G14" s="219"/>
    </row>
    <row r="15" spans="1:7" ht="44.25" customHeight="1" thickBot="1" x14ac:dyDescent="0.25">
      <c r="A15" s="357">
        <v>11</v>
      </c>
      <c r="B15" s="382" t="s">
        <v>85</v>
      </c>
      <c r="C15" s="378" t="s">
        <v>436</v>
      </c>
      <c r="D15" s="363" t="s">
        <v>437</v>
      </c>
      <c r="E15" s="349" t="s">
        <v>419</v>
      </c>
      <c r="F15" s="364">
        <v>4</v>
      </c>
      <c r="G15" s="360"/>
    </row>
    <row r="16" spans="1:7" ht="38.25" thickBot="1" x14ac:dyDescent="0.25">
      <c r="A16" s="353">
        <v>12</v>
      </c>
      <c r="B16" s="383" t="s">
        <v>102</v>
      </c>
      <c r="C16" s="379" t="s">
        <v>438</v>
      </c>
      <c r="D16" s="368" t="s">
        <v>439</v>
      </c>
      <c r="E16" s="354" t="s">
        <v>425</v>
      </c>
      <c r="F16" s="369">
        <v>4</v>
      </c>
      <c r="G16" s="361"/>
    </row>
    <row r="17" spans="1:7" ht="43.5" thickBot="1" x14ac:dyDescent="0.25">
      <c r="A17" s="357">
        <v>13</v>
      </c>
      <c r="B17" s="384" t="s">
        <v>111</v>
      </c>
      <c r="C17" s="373" t="s">
        <v>440</v>
      </c>
      <c r="D17" s="363" t="s">
        <v>441</v>
      </c>
      <c r="E17" s="349" t="s">
        <v>442</v>
      </c>
      <c r="F17" s="364">
        <v>4</v>
      </c>
      <c r="G17" s="360"/>
    </row>
    <row r="18" spans="1:7" ht="18" x14ac:dyDescent="0.2">
      <c r="A18" s="350">
        <v>14</v>
      </c>
      <c r="B18" s="495" t="s">
        <v>122</v>
      </c>
      <c r="C18" s="374" t="s">
        <v>443</v>
      </c>
      <c r="D18" s="365" t="s">
        <v>444</v>
      </c>
      <c r="E18" s="248" t="s">
        <v>425</v>
      </c>
      <c r="F18" s="129">
        <v>4</v>
      </c>
      <c r="G18" s="218"/>
    </row>
    <row r="19" spans="1:7" ht="29.25" thickBot="1" x14ac:dyDescent="0.25">
      <c r="A19" s="352">
        <v>15</v>
      </c>
      <c r="B19" s="496"/>
      <c r="C19" s="377" t="s">
        <v>445</v>
      </c>
      <c r="D19" s="367" t="s">
        <v>446</v>
      </c>
      <c r="E19" s="243" t="s">
        <v>419</v>
      </c>
      <c r="F19" s="128">
        <v>4</v>
      </c>
      <c r="G19" s="219"/>
    </row>
    <row r="20" spans="1:7" ht="16.5" thickBot="1" x14ac:dyDescent="0.3">
      <c r="A20" s="355"/>
      <c r="B20" s="385"/>
      <c r="C20" s="380"/>
      <c r="D20" s="370"/>
      <c r="E20" s="356"/>
      <c r="F20" s="371">
        <f>SUM(F5:F19)</f>
        <v>60</v>
      </c>
      <c r="G20" s="362"/>
    </row>
  </sheetData>
  <mergeCells count="5">
    <mergeCell ref="A1:G1"/>
    <mergeCell ref="A2:G2"/>
    <mergeCell ref="A3:G3"/>
    <mergeCell ref="B18:B19"/>
    <mergeCell ref="B6:B14"/>
  </mergeCells>
  <pageMargins left="0.5" right="0.5" top="0.5" bottom="0.5" header="0" footer="0"/>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0"/>
  <sheetViews>
    <sheetView rightToLeft="1" view="pageBreakPreview" topLeftCell="A16" zoomScale="90" zoomScaleSheetLayoutView="90" workbookViewId="0">
      <selection activeCell="B19" sqref="B19"/>
    </sheetView>
  </sheetViews>
  <sheetFormatPr defaultRowHeight="15.75" x14ac:dyDescent="0.25"/>
  <cols>
    <col min="1" max="1" width="5.5703125" style="16" customWidth="1"/>
    <col min="2" max="2" width="8.140625" style="386" customWidth="1"/>
    <col min="3" max="3" width="67.140625" style="81" customWidth="1"/>
    <col min="4" max="4" width="25.140625" style="16" customWidth="1"/>
    <col min="5" max="5" width="32.140625" style="16" customWidth="1"/>
    <col min="6" max="6" width="8" style="52" customWidth="1"/>
    <col min="7" max="7" width="8.42578125" style="43" bestFit="1" customWidth="1"/>
    <col min="8" max="16384" width="9.140625" style="16"/>
  </cols>
  <sheetData>
    <row r="1" spans="1:7" s="280" customFormat="1" ht="38.25" customHeight="1" x14ac:dyDescent="0.25">
      <c r="A1" s="473" t="s">
        <v>679</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476" t="s">
        <v>686</v>
      </c>
      <c r="B3" s="477"/>
      <c r="C3" s="477"/>
      <c r="D3" s="477"/>
      <c r="E3" s="477"/>
      <c r="F3" s="477"/>
      <c r="G3" s="478"/>
    </row>
    <row r="4" spans="1:7" s="38" customFormat="1" ht="31.5" x14ac:dyDescent="0.25">
      <c r="A4" s="315" t="s">
        <v>0</v>
      </c>
      <c r="B4" s="317" t="s">
        <v>1</v>
      </c>
      <c r="C4" s="319" t="s">
        <v>46</v>
      </c>
      <c r="D4" s="315" t="s">
        <v>132</v>
      </c>
      <c r="E4" s="316" t="s">
        <v>130</v>
      </c>
      <c r="F4" s="317" t="s">
        <v>131</v>
      </c>
      <c r="G4" s="321" t="s">
        <v>47</v>
      </c>
    </row>
    <row r="5" spans="1:7" ht="51.75" customHeight="1" x14ac:dyDescent="0.2">
      <c r="A5" s="417">
        <v>1</v>
      </c>
      <c r="B5" s="500" t="s">
        <v>385</v>
      </c>
      <c r="C5" s="427" t="s">
        <v>581</v>
      </c>
      <c r="D5" s="422" t="s">
        <v>386</v>
      </c>
      <c r="E5" s="387" t="s">
        <v>582</v>
      </c>
      <c r="F5" s="423" t="s">
        <v>387</v>
      </c>
      <c r="G5" s="420"/>
    </row>
    <row r="6" spans="1:7" ht="57.75" customHeight="1" x14ac:dyDescent="0.2">
      <c r="A6" s="417">
        <v>2</v>
      </c>
      <c r="B6" s="500"/>
      <c r="C6" s="427" t="s">
        <v>388</v>
      </c>
      <c r="D6" s="424" t="s">
        <v>389</v>
      </c>
      <c r="E6" s="387" t="s">
        <v>390</v>
      </c>
      <c r="F6" s="423" t="s">
        <v>387</v>
      </c>
      <c r="G6" s="420"/>
    </row>
    <row r="7" spans="1:7" ht="58.5" customHeight="1" x14ac:dyDescent="0.2">
      <c r="A7" s="417">
        <v>3</v>
      </c>
      <c r="B7" s="500"/>
      <c r="C7" s="427" t="s">
        <v>583</v>
      </c>
      <c r="D7" s="422" t="s">
        <v>391</v>
      </c>
      <c r="E7" s="387" t="s">
        <v>584</v>
      </c>
      <c r="F7" s="423" t="s">
        <v>387</v>
      </c>
      <c r="G7" s="420"/>
    </row>
    <row r="8" spans="1:7" ht="62.25" customHeight="1" x14ac:dyDescent="0.2">
      <c r="A8" s="417">
        <v>4</v>
      </c>
      <c r="B8" s="500"/>
      <c r="C8" s="427" t="s">
        <v>585</v>
      </c>
      <c r="D8" s="424" t="s">
        <v>391</v>
      </c>
      <c r="E8" s="387" t="s">
        <v>586</v>
      </c>
      <c r="F8" s="423" t="s">
        <v>387</v>
      </c>
      <c r="G8" s="420"/>
    </row>
    <row r="9" spans="1:7" ht="69" customHeight="1" x14ac:dyDescent="0.2">
      <c r="A9" s="417">
        <v>5</v>
      </c>
      <c r="B9" s="500"/>
      <c r="C9" s="427" t="s">
        <v>587</v>
      </c>
      <c r="D9" s="422" t="s">
        <v>392</v>
      </c>
      <c r="E9" s="387" t="s">
        <v>588</v>
      </c>
      <c r="F9" s="423" t="s">
        <v>136</v>
      </c>
      <c r="G9" s="420"/>
    </row>
    <row r="10" spans="1:7" ht="82.5" customHeight="1" x14ac:dyDescent="0.2">
      <c r="A10" s="417">
        <v>6</v>
      </c>
      <c r="B10" s="500"/>
      <c r="C10" s="427" t="s">
        <v>589</v>
      </c>
      <c r="D10" s="422" t="s">
        <v>392</v>
      </c>
      <c r="E10" s="387" t="s">
        <v>590</v>
      </c>
      <c r="F10" s="423" t="s">
        <v>387</v>
      </c>
      <c r="G10" s="420"/>
    </row>
    <row r="11" spans="1:7" ht="63" customHeight="1" x14ac:dyDescent="0.2">
      <c r="A11" s="417">
        <v>7</v>
      </c>
      <c r="B11" s="500"/>
      <c r="C11" s="427" t="s">
        <v>591</v>
      </c>
      <c r="D11" s="422" t="s">
        <v>392</v>
      </c>
      <c r="E11" s="387" t="s">
        <v>592</v>
      </c>
      <c r="F11" s="423" t="s">
        <v>393</v>
      </c>
      <c r="G11" s="420"/>
    </row>
    <row r="12" spans="1:7" ht="56.25" customHeight="1" x14ac:dyDescent="0.2">
      <c r="A12" s="417">
        <v>8</v>
      </c>
      <c r="B12" s="500"/>
      <c r="C12" s="427" t="s">
        <v>593</v>
      </c>
      <c r="D12" s="422" t="s">
        <v>392</v>
      </c>
      <c r="E12" s="387" t="s">
        <v>594</v>
      </c>
      <c r="F12" s="423" t="s">
        <v>387</v>
      </c>
      <c r="G12" s="420"/>
    </row>
    <row r="13" spans="1:7" ht="68.25" customHeight="1" thickBot="1" x14ac:dyDescent="0.25">
      <c r="A13" s="418">
        <v>9</v>
      </c>
      <c r="B13" s="501"/>
      <c r="C13" s="428" t="s">
        <v>595</v>
      </c>
      <c r="D13" s="425" t="s">
        <v>392</v>
      </c>
      <c r="E13" s="419" t="s">
        <v>394</v>
      </c>
      <c r="F13" s="426" t="s">
        <v>393</v>
      </c>
      <c r="G13" s="421"/>
    </row>
    <row r="14" spans="1:7" ht="114.75" customHeight="1" thickBot="1" x14ac:dyDescent="0.25">
      <c r="A14" s="429">
        <v>10</v>
      </c>
      <c r="B14" s="448" t="s">
        <v>395</v>
      </c>
      <c r="C14" s="430" t="s">
        <v>396</v>
      </c>
      <c r="D14" s="431" t="s">
        <v>397</v>
      </c>
      <c r="E14" s="432" t="s">
        <v>398</v>
      </c>
      <c r="F14" s="433" t="s">
        <v>399</v>
      </c>
      <c r="G14" s="434"/>
    </row>
    <row r="15" spans="1:7" ht="54.75" customHeight="1" x14ac:dyDescent="0.2">
      <c r="A15" s="435">
        <v>11</v>
      </c>
      <c r="B15" s="502" t="s">
        <v>400</v>
      </c>
      <c r="C15" s="436" t="s">
        <v>596</v>
      </c>
      <c r="D15" s="437" t="s">
        <v>401</v>
      </c>
      <c r="E15" s="438" t="s">
        <v>597</v>
      </c>
      <c r="F15" s="439" t="s">
        <v>387</v>
      </c>
      <c r="G15" s="440"/>
    </row>
    <row r="16" spans="1:7" ht="72.75" customHeight="1" x14ac:dyDescent="0.2">
      <c r="A16" s="417">
        <v>12</v>
      </c>
      <c r="B16" s="503"/>
      <c r="C16" s="427" t="s">
        <v>598</v>
      </c>
      <c r="D16" s="422" t="s">
        <v>402</v>
      </c>
      <c r="E16" s="387" t="s">
        <v>599</v>
      </c>
      <c r="F16" s="423" t="s">
        <v>600</v>
      </c>
      <c r="G16" s="420"/>
    </row>
    <row r="17" spans="1:7" ht="68.25" customHeight="1" x14ac:dyDescent="0.2">
      <c r="A17" s="417">
        <v>13</v>
      </c>
      <c r="B17" s="503"/>
      <c r="C17" s="427" t="s">
        <v>601</v>
      </c>
      <c r="D17" s="422" t="s">
        <v>403</v>
      </c>
      <c r="E17" s="387" t="s">
        <v>602</v>
      </c>
      <c r="F17" s="423" t="s">
        <v>387</v>
      </c>
      <c r="G17" s="420"/>
    </row>
    <row r="18" spans="1:7" ht="108.75" customHeight="1" thickBot="1" x14ac:dyDescent="0.25">
      <c r="A18" s="418">
        <v>14</v>
      </c>
      <c r="B18" s="504"/>
      <c r="C18" s="428" t="s">
        <v>603</v>
      </c>
      <c r="D18" s="425" t="s">
        <v>404</v>
      </c>
      <c r="E18" s="419" t="s">
        <v>604</v>
      </c>
      <c r="F18" s="426" t="s">
        <v>393</v>
      </c>
      <c r="G18" s="421"/>
    </row>
    <row r="19" spans="1:7" ht="123" customHeight="1" thickBot="1" x14ac:dyDescent="0.25">
      <c r="A19" s="429">
        <v>15</v>
      </c>
      <c r="B19" s="449" t="s">
        <v>405</v>
      </c>
      <c r="C19" s="441" t="s">
        <v>605</v>
      </c>
      <c r="D19" s="431" t="s">
        <v>606</v>
      </c>
      <c r="E19" s="442" t="s">
        <v>607</v>
      </c>
      <c r="F19" s="433" t="s">
        <v>393</v>
      </c>
      <c r="G19" s="434"/>
    </row>
    <row r="20" spans="1:7" ht="16.5" thickBot="1" x14ac:dyDescent="0.3">
      <c r="A20" s="443"/>
      <c r="B20" s="444"/>
      <c r="C20" s="400"/>
      <c r="D20" s="445"/>
      <c r="E20" s="445"/>
      <c r="F20" s="446"/>
      <c r="G20" s="447"/>
    </row>
  </sheetData>
  <mergeCells count="5">
    <mergeCell ref="A3:G3"/>
    <mergeCell ref="A2:G2"/>
    <mergeCell ref="A1:G1"/>
    <mergeCell ref="B5:B13"/>
    <mergeCell ref="B15:B18"/>
  </mergeCells>
  <pageMargins left="0.5" right="0.5" top="0.5" bottom="0.5" header="0" footer="0"/>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24"/>
  <sheetViews>
    <sheetView rightToLeft="1" zoomScale="90" zoomScaleNormal="90" workbookViewId="0">
      <selection activeCell="E5" sqref="E5"/>
    </sheetView>
  </sheetViews>
  <sheetFormatPr defaultRowHeight="41.25" customHeight="1" x14ac:dyDescent="0.25"/>
  <cols>
    <col min="1" max="1" width="5.28515625" style="15" bestFit="1" customWidth="1"/>
    <col min="2" max="2" width="8.140625" style="39" customWidth="1"/>
    <col min="3" max="3" width="67.140625" style="37" customWidth="1"/>
    <col min="4" max="4" width="25.140625" style="36" customWidth="1"/>
    <col min="5" max="5" width="32.140625" style="36" customWidth="1"/>
    <col min="6" max="6" width="8" style="39" customWidth="1"/>
    <col min="7" max="7" width="8.42578125" style="45" bestFit="1" customWidth="1"/>
    <col min="8" max="16384" width="9.140625" style="15"/>
  </cols>
  <sheetData>
    <row r="1" spans="1:7" s="280" customFormat="1" ht="38.25" customHeight="1" x14ac:dyDescent="0.25">
      <c r="A1" s="473" t="s">
        <v>678</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9" customFormat="1" ht="63.75" thickBot="1" x14ac:dyDescent="0.3">
      <c r="A4" s="303" t="s">
        <v>0</v>
      </c>
      <c r="B4" s="304" t="s">
        <v>1</v>
      </c>
      <c r="C4" s="305" t="s">
        <v>46</v>
      </c>
      <c r="D4" s="303" t="s">
        <v>682</v>
      </c>
      <c r="E4" s="306" t="s">
        <v>624</v>
      </c>
      <c r="F4" s="304" t="s">
        <v>625</v>
      </c>
      <c r="G4" s="307" t="s">
        <v>47</v>
      </c>
    </row>
    <row r="5" spans="1:7" ht="30" x14ac:dyDescent="0.2">
      <c r="A5" s="17">
        <v>1</v>
      </c>
      <c r="B5" s="511" t="s">
        <v>133</v>
      </c>
      <c r="C5" s="202" t="s">
        <v>134</v>
      </c>
      <c r="D5" s="209" t="s">
        <v>623</v>
      </c>
      <c r="E5" s="114">
        <v>2</v>
      </c>
      <c r="F5" s="130">
        <f>E5*2</f>
        <v>4</v>
      </c>
      <c r="G5" s="30"/>
    </row>
    <row r="6" spans="1:7" ht="30" x14ac:dyDescent="0.2">
      <c r="A6" s="19">
        <v>2</v>
      </c>
      <c r="B6" s="512"/>
      <c r="C6" s="203" t="s">
        <v>137</v>
      </c>
      <c r="D6" s="113" t="s">
        <v>138</v>
      </c>
      <c r="E6" s="104">
        <v>3</v>
      </c>
      <c r="F6" s="131">
        <f t="shared" ref="F6:F19" si="0">E6*2</f>
        <v>6</v>
      </c>
      <c r="G6" s="135"/>
    </row>
    <row r="7" spans="1:7" ht="42.75" x14ac:dyDescent="0.2">
      <c r="A7" s="19">
        <v>3</v>
      </c>
      <c r="B7" s="512"/>
      <c r="C7" s="203" t="s">
        <v>139</v>
      </c>
      <c r="D7" s="113" t="s">
        <v>140</v>
      </c>
      <c r="E7" s="104">
        <v>3</v>
      </c>
      <c r="F7" s="131">
        <f t="shared" si="0"/>
        <v>6</v>
      </c>
      <c r="G7" s="135"/>
    </row>
    <row r="8" spans="1:7" ht="42.75" x14ac:dyDescent="0.2">
      <c r="A8" s="19">
        <v>4</v>
      </c>
      <c r="B8" s="512"/>
      <c r="C8" s="203" t="s">
        <v>141</v>
      </c>
      <c r="D8" s="113" t="s">
        <v>140</v>
      </c>
      <c r="E8" s="104">
        <v>3</v>
      </c>
      <c r="F8" s="131">
        <f t="shared" si="0"/>
        <v>6</v>
      </c>
      <c r="G8" s="135"/>
    </row>
    <row r="9" spans="1:7" ht="42.75" x14ac:dyDescent="0.2">
      <c r="A9" s="19">
        <v>5</v>
      </c>
      <c r="B9" s="512"/>
      <c r="C9" s="203" t="s">
        <v>142</v>
      </c>
      <c r="D9" s="113" t="s">
        <v>143</v>
      </c>
      <c r="E9" s="104">
        <v>2</v>
      </c>
      <c r="F9" s="131">
        <f t="shared" si="0"/>
        <v>4</v>
      </c>
      <c r="G9" s="135"/>
    </row>
    <row r="10" spans="1:7" ht="57.75" thickBot="1" x14ac:dyDescent="0.25">
      <c r="A10" s="198">
        <v>6</v>
      </c>
      <c r="B10" s="513"/>
      <c r="C10" s="204" t="s">
        <v>144</v>
      </c>
      <c r="D10" s="210" t="s">
        <v>145</v>
      </c>
      <c r="E10" s="199">
        <v>2</v>
      </c>
      <c r="F10" s="211">
        <f t="shared" si="0"/>
        <v>4</v>
      </c>
      <c r="G10" s="207"/>
    </row>
    <row r="11" spans="1:7" ht="99.75" x14ac:dyDescent="0.2">
      <c r="A11" s="200">
        <v>7</v>
      </c>
      <c r="B11" s="514" t="s">
        <v>146</v>
      </c>
      <c r="C11" s="205" t="s">
        <v>147</v>
      </c>
      <c r="D11" s="212" t="s">
        <v>148</v>
      </c>
      <c r="E11" s="201">
        <v>2</v>
      </c>
      <c r="F11" s="213">
        <f t="shared" si="0"/>
        <v>4</v>
      </c>
      <c r="G11" s="208"/>
    </row>
    <row r="12" spans="1:7" ht="18" x14ac:dyDescent="0.2">
      <c r="A12" s="19">
        <v>8</v>
      </c>
      <c r="B12" s="515"/>
      <c r="C12" s="203" t="s">
        <v>149</v>
      </c>
      <c r="D12" s="113" t="s">
        <v>150</v>
      </c>
      <c r="E12" s="104">
        <v>4</v>
      </c>
      <c r="F12" s="131">
        <f t="shared" si="0"/>
        <v>8</v>
      </c>
      <c r="G12" s="135"/>
    </row>
    <row r="13" spans="1:7" ht="18" x14ac:dyDescent="0.2">
      <c r="A13" s="19">
        <v>9</v>
      </c>
      <c r="B13" s="515"/>
      <c r="C13" s="203" t="s">
        <v>151</v>
      </c>
      <c r="D13" s="113" t="s">
        <v>152</v>
      </c>
      <c r="E13" s="104">
        <v>1</v>
      </c>
      <c r="F13" s="131">
        <f t="shared" si="0"/>
        <v>2</v>
      </c>
      <c r="G13" s="135"/>
    </row>
    <row r="14" spans="1:7" ht="18" x14ac:dyDescent="0.2">
      <c r="A14" s="19">
        <v>10</v>
      </c>
      <c r="B14" s="515"/>
      <c r="C14" s="203" t="s">
        <v>153</v>
      </c>
      <c r="D14" s="113" t="s">
        <v>135</v>
      </c>
      <c r="E14" s="104">
        <v>1</v>
      </c>
      <c r="F14" s="131">
        <f t="shared" si="0"/>
        <v>2</v>
      </c>
      <c r="G14" s="135"/>
    </row>
    <row r="15" spans="1:7" ht="18.75" thickBot="1" x14ac:dyDescent="0.25">
      <c r="A15" s="21">
        <v>11</v>
      </c>
      <c r="B15" s="516"/>
      <c r="C15" s="206" t="s">
        <v>154</v>
      </c>
      <c r="D15" s="214" t="s">
        <v>155</v>
      </c>
      <c r="E15" s="115">
        <v>2</v>
      </c>
      <c r="F15" s="132">
        <f t="shared" si="0"/>
        <v>4</v>
      </c>
      <c r="G15" s="139"/>
    </row>
    <row r="16" spans="1:7" ht="42.75" x14ac:dyDescent="0.2">
      <c r="A16" s="17">
        <v>12</v>
      </c>
      <c r="B16" s="508" t="s">
        <v>156</v>
      </c>
      <c r="C16" s="202" t="s">
        <v>157</v>
      </c>
      <c r="D16" s="209" t="s">
        <v>158</v>
      </c>
      <c r="E16" s="114">
        <v>2</v>
      </c>
      <c r="F16" s="130">
        <f t="shared" si="0"/>
        <v>4</v>
      </c>
      <c r="G16" s="30"/>
    </row>
    <row r="17" spans="1:7" ht="18" x14ac:dyDescent="0.2">
      <c r="A17" s="19">
        <v>13</v>
      </c>
      <c r="B17" s="509"/>
      <c r="C17" s="203" t="s">
        <v>159</v>
      </c>
      <c r="D17" s="113" t="s">
        <v>135</v>
      </c>
      <c r="E17" s="104">
        <v>1</v>
      </c>
      <c r="F17" s="131">
        <f t="shared" si="0"/>
        <v>2</v>
      </c>
      <c r="G17" s="135"/>
    </row>
    <row r="18" spans="1:7" ht="18" x14ac:dyDescent="0.2">
      <c r="A18" s="19">
        <v>14</v>
      </c>
      <c r="B18" s="509"/>
      <c r="C18" s="203" t="s">
        <v>160</v>
      </c>
      <c r="D18" s="113" t="s">
        <v>135</v>
      </c>
      <c r="E18" s="104">
        <v>1</v>
      </c>
      <c r="F18" s="131">
        <f t="shared" si="0"/>
        <v>2</v>
      </c>
      <c r="G18" s="135"/>
    </row>
    <row r="19" spans="1:7" ht="18.75" thickBot="1" x14ac:dyDescent="0.25">
      <c r="A19" s="21">
        <v>15</v>
      </c>
      <c r="B19" s="510"/>
      <c r="C19" s="206" t="s">
        <v>161</v>
      </c>
      <c r="D19" s="214" t="s">
        <v>135</v>
      </c>
      <c r="E19" s="115">
        <v>1</v>
      </c>
      <c r="F19" s="132">
        <f t="shared" si="0"/>
        <v>2</v>
      </c>
      <c r="G19" s="139"/>
    </row>
    <row r="20" spans="1:7" ht="15.75" x14ac:dyDescent="0.2">
      <c r="A20" s="272"/>
      <c r="B20" s="273"/>
      <c r="C20" s="274"/>
      <c r="D20" s="275"/>
      <c r="E20" s="275"/>
      <c r="F20" s="273"/>
      <c r="G20" s="276"/>
    </row>
    <row r="21" spans="1:7" ht="15.75" x14ac:dyDescent="0.2">
      <c r="A21" s="272"/>
      <c r="B21" s="273"/>
      <c r="C21" s="274"/>
      <c r="D21" s="275"/>
      <c r="E21" s="275"/>
      <c r="F21" s="273"/>
      <c r="G21" s="276"/>
    </row>
    <row r="22" spans="1:7" ht="15.75" x14ac:dyDescent="0.2">
      <c r="A22" s="272"/>
      <c r="B22" s="273"/>
      <c r="C22" s="277"/>
      <c r="D22" s="275"/>
      <c r="E22" s="275"/>
      <c r="F22" s="273"/>
      <c r="G22" s="276"/>
    </row>
    <row r="23" spans="1:7" ht="15.75" x14ac:dyDescent="0.2">
      <c r="A23" s="272"/>
      <c r="B23" s="273"/>
      <c r="C23" s="274"/>
      <c r="D23" s="275"/>
      <c r="E23" s="275"/>
      <c r="F23" s="273"/>
      <c r="G23" s="276"/>
    </row>
    <row r="24" spans="1:7" ht="15.75" x14ac:dyDescent="0.2">
      <c r="A24" s="272"/>
      <c r="B24" s="273"/>
      <c r="C24" s="274"/>
      <c r="D24" s="275"/>
      <c r="E24" s="275"/>
      <c r="F24" s="273"/>
      <c r="G24" s="276"/>
    </row>
  </sheetData>
  <mergeCells count="6">
    <mergeCell ref="A1:G1"/>
    <mergeCell ref="A2:G2"/>
    <mergeCell ref="A3:G3"/>
    <mergeCell ref="B16:B19"/>
    <mergeCell ref="B5:B10"/>
    <mergeCell ref="B11:B15"/>
  </mergeCells>
  <pageMargins left="0.5" right="0.5" top="0.5" bottom="0.5" header="0" footer="0"/>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2"/>
  <sheetViews>
    <sheetView rightToLeft="1" tabSelected="1" zoomScale="90" zoomScaleNormal="90" workbookViewId="0">
      <selection activeCell="C5" sqref="C5"/>
    </sheetView>
  </sheetViews>
  <sheetFormatPr defaultRowHeight="15.75" x14ac:dyDescent="0.25"/>
  <cols>
    <col min="1" max="1" width="5.28515625" style="11" customWidth="1"/>
    <col min="2" max="2" width="8.140625" style="38" customWidth="1"/>
    <col min="3" max="3" width="67.140625" style="14" customWidth="1"/>
    <col min="4" max="4" width="25.140625" style="91" customWidth="1"/>
    <col min="5" max="5" width="32.140625" style="11" customWidth="1"/>
    <col min="6" max="6" width="8" style="38" customWidth="1"/>
    <col min="7" max="7" width="8.42578125" style="49" bestFit="1" customWidth="1"/>
    <col min="8" max="16384" width="9.140625" style="11"/>
  </cols>
  <sheetData>
    <row r="1" spans="1:7" s="280" customFormat="1" ht="38.25" customHeight="1" x14ac:dyDescent="0.25">
      <c r="A1" s="473" t="s">
        <v>718</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27" t="s">
        <v>0</v>
      </c>
      <c r="B4" s="228" t="s">
        <v>1</v>
      </c>
      <c r="C4" s="292" t="s">
        <v>46</v>
      </c>
      <c r="D4" s="227" t="s">
        <v>132</v>
      </c>
      <c r="E4" s="293" t="s">
        <v>130</v>
      </c>
      <c r="F4" s="228" t="s">
        <v>131</v>
      </c>
      <c r="G4" s="229" t="s">
        <v>47</v>
      </c>
    </row>
    <row r="5" spans="1:7" ht="89.25" x14ac:dyDescent="0.2">
      <c r="A5" s="216">
        <v>1</v>
      </c>
      <c r="B5" s="517" t="s">
        <v>48</v>
      </c>
      <c r="C5" s="223" t="s">
        <v>49</v>
      </c>
      <c r="D5" s="402" t="s">
        <v>50</v>
      </c>
      <c r="E5" s="403" t="s">
        <v>51</v>
      </c>
      <c r="F5" s="221">
        <v>4</v>
      </c>
      <c r="G5" s="218"/>
    </row>
    <row r="6" spans="1:7" ht="89.25" x14ac:dyDescent="0.2">
      <c r="A6" s="7">
        <v>2</v>
      </c>
      <c r="B6" s="518"/>
      <c r="C6" s="224" t="s">
        <v>52</v>
      </c>
      <c r="D6" s="404" t="s">
        <v>53</v>
      </c>
      <c r="E6" s="405" t="s">
        <v>51</v>
      </c>
      <c r="F6" s="124">
        <v>4</v>
      </c>
      <c r="G6" s="136"/>
    </row>
    <row r="7" spans="1:7" ht="89.25" x14ac:dyDescent="0.2">
      <c r="A7" s="7">
        <v>3</v>
      </c>
      <c r="B7" s="518"/>
      <c r="C7" s="224" t="s">
        <v>54</v>
      </c>
      <c r="D7" s="406" t="s">
        <v>55</v>
      </c>
      <c r="E7" s="405" t="s">
        <v>51</v>
      </c>
      <c r="F7" s="124">
        <v>4</v>
      </c>
      <c r="G7" s="136"/>
    </row>
    <row r="8" spans="1:7" ht="89.25" x14ac:dyDescent="0.2">
      <c r="A8" s="7">
        <v>4</v>
      </c>
      <c r="B8" s="518"/>
      <c r="C8" s="224" t="s">
        <v>56</v>
      </c>
      <c r="D8" s="406" t="s">
        <v>57</v>
      </c>
      <c r="E8" s="405" t="s">
        <v>51</v>
      </c>
      <c r="F8" s="124">
        <v>4</v>
      </c>
      <c r="G8" s="136"/>
    </row>
    <row r="9" spans="1:7" ht="102" x14ac:dyDescent="0.2">
      <c r="A9" s="7">
        <v>5</v>
      </c>
      <c r="B9" s="518"/>
      <c r="C9" s="224" t="s">
        <v>58</v>
      </c>
      <c r="D9" s="406" t="s">
        <v>59</v>
      </c>
      <c r="E9" s="405" t="s">
        <v>60</v>
      </c>
      <c r="F9" s="124">
        <v>7</v>
      </c>
      <c r="G9" s="136"/>
    </row>
    <row r="10" spans="1:7" ht="89.25" x14ac:dyDescent="0.2">
      <c r="A10" s="7">
        <v>6</v>
      </c>
      <c r="B10" s="518"/>
      <c r="C10" s="224" t="s">
        <v>61</v>
      </c>
      <c r="D10" s="406" t="s">
        <v>62</v>
      </c>
      <c r="E10" s="405" t="s">
        <v>60</v>
      </c>
      <c r="F10" s="124">
        <v>6</v>
      </c>
      <c r="G10" s="136"/>
    </row>
    <row r="11" spans="1:7" ht="89.25" x14ac:dyDescent="0.2">
      <c r="A11" s="7">
        <v>7</v>
      </c>
      <c r="B11" s="518"/>
      <c r="C11" s="224" t="s">
        <v>63</v>
      </c>
      <c r="D11" s="406" t="s">
        <v>64</v>
      </c>
      <c r="E11" s="405" t="s">
        <v>60</v>
      </c>
      <c r="F11" s="124">
        <v>4</v>
      </c>
      <c r="G11" s="136"/>
    </row>
    <row r="12" spans="1:7" ht="90" thickBot="1" x14ac:dyDescent="0.25">
      <c r="A12" s="8">
        <v>8</v>
      </c>
      <c r="B12" s="519"/>
      <c r="C12" s="225" t="s">
        <v>65</v>
      </c>
      <c r="D12" s="407" t="s">
        <v>66</v>
      </c>
      <c r="E12" s="408" t="s">
        <v>60</v>
      </c>
      <c r="F12" s="222">
        <v>4</v>
      </c>
      <c r="G12" s="219"/>
    </row>
    <row r="13" spans="1:7" ht="51" x14ac:dyDescent="0.2">
      <c r="A13" s="217">
        <v>9</v>
      </c>
      <c r="B13" s="497" t="s">
        <v>67</v>
      </c>
      <c r="C13" s="223" t="s">
        <v>68</v>
      </c>
      <c r="D13" s="409" t="s">
        <v>69</v>
      </c>
      <c r="E13" s="410" t="s">
        <v>447</v>
      </c>
      <c r="F13" s="129">
        <v>4</v>
      </c>
      <c r="G13" s="218"/>
    </row>
    <row r="14" spans="1:7" ht="51" x14ac:dyDescent="0.2">
      <c r="A14" s="10">
        <v>10</v>
      </c>
      <c r="B14" s="498"/>
      <c r="C14" s="224" t="s">
        <v>70</v>
      </c>
      <c r="D14" s="406" t="s">
        <v>71</v>
      </c>
      <c r="E14" s="411" t="s">
        <v>447</v>
      </c>
      <c r="F14" s="126">
        <v>6</v>
      </c>
      <c r="G14" s="136"/>
    </row>
    <row r="15" spans="1:7" ht="51" x14ac:dyDescent="0.2">
      <c r="A15" s="10">
        <v>11</v>
      </c>
      <c r="B15" s="498"/>
      <c r="C15" s="224" t="s">
        <v>72</v>
      </c>
      <c r="D15" s="406" t="s">
        <v>73</v>
      </c>
      <c r="E15" s="405" t="s">
        <v>448</v>
      </c>
      <c r="F15" s="127">
        <v>3</v>
      </c>
      <c r="G15" s="136"/>
    </row>
    <row r="16" spans="1:7" ht="51" x14ac:dyDescent="0.2">
      <c r="A16" s="10">
        <v>12</v>
      </c>
      <c r="B16" s="498"/>
      <c r="C16" s="224" t="s">
        <v>75</v>
      </c>
      <c r="D16" s="406" t="s">
        <v>76</v>
      </c>
      <c r="E16" s="405" t="s">
        <v>448</v>
      </c>
      <c r="F16" s="127">
        <v>3</v>
      </c>
      <c r="G16" s="136"/>
    </row>
    <row r="17" spans="1:7" ht="51" x14ac:dyDescent="0.2">
      <c r="A17" s="10">
        <v>13</v>
      </c>
      <c r="B17" s="498"/>
      <c r="C17" s="224" t="s">
        <v>77</v>
      </c>
      <c r="D17" s="406" t="s">
        <v>76</v>
      </c>
      <c r="E17" s="405" t="s">
        <v>448</v>
      </c>
      <c r="F17" s="127">
        <v>3</v>
      </c>
      <c r="G17" s="136"/>
    </row>
    <row r="18" spans="1:7" ht="89.25" x14ac:dyDescent="0.2">
      <c r="A18" s="10">
        <v>14</v>
      </c>
      <c r="B18" s="498"/>
      <c r="C18" s="224" t="s">
        <v>78</v>
      </c>
      <c r="D18" s="406" t="s">
        <v>79</v>
      </c>
      <c r="E18" s="412" t="s">
        <v>447</v>
      </c>
      <c r="F18" s="126">
        <v>6</v>
      </c>
      <c r="G18" s="136"/>
    </row>
    <row r="19" spans="1:7" ht="63.75" x14ac:dyDescent="0.2">
      <c r="A19" s="10">
        <v>15</v>
      </c>
      <c r="B19" s="498"/>
      <c r="C19" s="224" t="s">
        <v>80</v>
      </c>
      <c r="D19" s="406" t="s">
        <v>81</v>
      </c>
      <c r="E19" s="412" t="s">
        <v>447</v>
      </c>
      <c r="F19" s="126">
        <v>6</v>
      </c>
      <c r="G19" s="136"/>
    </row>
    <row r="20" spans="1:7" ht="89.25" x14ac:dyDescent="0.2">
      <c r="A20" s="10">
        <v>16</v>
      </c>
      <c r="B20" s="498"/>
      <c r="C20" s="224" t="s">
        <v>129</v>
      </c>
      <c r="D20" s="406" t="s">
        <v>82</v>
      </c>
      <c r="E20" s="405" t="s">
        <v>74</v>
      </c>
      <c r="F20" s="126">
        <v>4</v>
      </c>
      <c r="G20" s="136"/>
    </row>
    <row r="21" spans="1:7" ht="51.75" thickBot="1" x14ac:dyDescent="0.25">
      <c r="A21" s="215">
        <v>17</v>
      </c>
      <c r="B21" s="499"/>
      <c r="C21" s="225" t="s">
        <v>83</v>
      </c>
      <c r="D21" s="407" t="s">
        <v>84</v>
      </c>
      <c r="E21" s="413" t="s">
        <v>447</v>
      </c>
      <c r="F21" s="128">
        <v>6</v>
      </c>
      <c r="G21" s="219"/>
    </row>
    <row r="22" spans="1:7" ht="63.75" x14ac:dyDescent="0.2">
      <c r="A22" s="216">
        <v>18</v>
      </c>
      <c r="B22" s="529" t="s">
        <v>85</v>
      </c>
      <c r="C22" s="223" t="s">
        <v>86</v>
      </c>
      <c r="D22" s="409" t="s">
        <v>87</v>
      </c>
      <c r="E22" s="410" t="s">
        <v>447</v>
      </c>
      <c r="F22" s="129">
        <v>4</v>
      </c>
      <c r="G22" s="218"/>
    </row>
    <row r="23" spans="1:7" ht="63.75" x14ac:dyDescent="0.2">
      <c r="A23" s="7">
        <v>19</v>
      </c>
      <c r="B23" s="530"/>
      <c r="C23" s="224" t="s">
        <v>88</v>
      </c>
      <c r="D23" s="406" t="s">
        <v>89</v>
      </c>
      <c r="E23" s="412" t="s">
        <v>447</v>
      </c>
      <c r="F23" s="126">
        <v>6</v>
      </c>
      <c r="G23" s="136"/>
    </row>
    <row r="24" spans="1:7" ht="63.75" x14ac:dyDescent="0.2">
      <c r="A24" s="7">
        <v>20</v>
      </c>
      <c r="B24" s="530"/>
      <c r="C24" s="224" t="s">
        <v>90</v>
      </c>
      <c r="D24" s="406" t="s">
        <v>91</v>
      </c>
      <c r="E24" s="412" t="s">
        <v>447</v>
      </c>
      <c r="F24" s="126">
        <v>4</v>
      </c>
      <c r="G24" s="136"/>
    </row>
    <row r="25" spans="1:7" ht="51" x14ac:dyDescent="0.2">
      <c r="A25" s="7">
        <v>21</v>
      </c>
      <c r="B25" s="530"/>
      <c r="C25" s="224" t="s">
        <v>92</v>
      </c>
      <c r="D25" s="406" t="s">
        <v>93</v>
      </c>
      <c r="E25" s="412" t="s">
        <v>447</v>
      </c>
      <c r="F25" s="126">
        <v>6</v>
      </c>
      <c r="G25" s="136"/>
    </row>
    <row r="26" spans="1:7" ht="51" x14ac:dyDescent="0.2">
      <c r="A26" s="7">
        <v>22</v>
      </c>
      <c r="B26" s="530"/>
      <c r="C26" s="224" t="s">
        <v>94</v>
      </c>
      <c r="D26" s="406" t="s">
        <v>695</v>
      </c>
      <c r="E26" s="412" t="s">
        <v>447</v>
      </c>
      <c r="F26" s="126">
        <v>6</v>
      </c>
      <c r="G26" s="136"/>
    </row>
    <row r="27" spans="1:7" ht="51" x14ac:dyDescent="0.2">
      <c r="A27" s="7">
        <v>23</v>
      </c>
      <c r="B27" s="530"/>
      <c r="C27" s="224" t="s">
        <v>95</v>
      </c>
      <c r="D27" s="406" t="s">
        <v>96</v>
      </c>
      <c r="E27" s="412" t="s">
        <v>447</v>
      </c>
      <c r="F27" s="126">
        <v>6</v>
      </c>
      <c r="G27" s="136"/>
    </row>
    <row r="28" spans="1:7" ht="30" x14ac:dyDescent="0.2">
      <c r="A28" s="7">
        <v>24</v>
      </c>
      <c r="B28" s="530"/>
      <c r="C28" s="224" t="s">
        <v>97</v>
      </c>
      <c r="D28" s="406" t="s">
        <v>696</v>
      </c>
      <c r="E28" s="405" t="s">
        <v>98</v>
      </c>
      <c r="F28" s="126">
        <v>2</v>
      </c>
      <c r="G28" s="136"/>
    </row>
    <row r="29" spans="1:7" ht="38.25" x14ac:dyDescent="0.2">
      <c r="A29" s="7">
        <v>25</v>
      </c>
      <c r="B29" s="530"/>
      <c r="C29" s="224" t="s">
        <v>99</v>
      </c>
      <c r="D29" s="406" t="s">
        <v>697</v>
      </c>
      <c r="E29" s="405" t="s">
        <v>98</v>
      </c>
      <c r="F29" s="126">
        <v>3</v>
      </c>
      <c r="G29" s="136"/>
    </row>
    <row r="30" spans="1:7" ht="115.5" thickBot="1" x14ac:dyDescent="0.25">
      <c r="A30" s="8">
        <v>26</v>
      </c>
      <c r="B30" s="531"/>
      <c r="C30" s="225" t="s">
        <v>100</v>
      </c>
      <c r="D30" s="414" t="s">
        <v>101</v>
      </c>
      <c r="E30" s="408" t="s">
        <v>98</v>
      </c>
      <c r="F30" s="128">
        <v>4</v>
      </c>
      <c r="G30" s="219"/>
    </row>
    <row r="31" spans="1:7" ht="63.75" x14ac:dyDescent="0.2">
      <c r="A31" s="217">
        <v>27</v>
      </c>
      <c r="B31" s="523" t="s">
        <v>102</v>
      </c>
      <c r="C31" s="223" t="s">
        <v>103</v>
      </c>
      <c r="D31" s="409" t="s">
        <v>104</v>
      </c>
      <c r="E31" s="410" t="s">
        <v>449</v>
      </c>
      <c r="F31" s="129">
        <v>4</v>
      </c>
      <c r="G31" s="218"/>
    </row>
    <row r="32" spans="1:7" ht="89.25" x14ac:dyDescent="0.2">
      <c r="A32" s="10">
        <v>28</v>
      </c>
      <c r="B32" s="524"/>
      <c r="C32" s="224" t="s">
        <v>105</v>
      </c>
      <c r="D32" s="406" t="s">
        <v>106</v>
      </c>
      <c r="E32" s="412" t="s">
        <v>450</v>
      </c>
      <c r="F32" s="126">
        <v>2</v>
      </c>
      <c r="G32" s="136"/>
    </row>
    <row r="33" spans="1:7" ht="89.25" x14ac:dyDescent="0.2">
      <c r="A33" s="10">
        <v>29</v>
      </c>
      <c r="B33" s="524"/>
      <c r="C33" s="224" t="s">
        <v>107</v>
      </c>
      <c r="D33" s="406" t="s">
        <v>108</v>
      </c>
      <c r="E33" s="412" t="s">
        <v>449</v>
      </c>
      <c r="F33" s="126">
        <v>4</v>
      </c>
      <c r="G33" s="136"/>
    </row>
    <row r="34" spans="1:7" ht="90" thickBot="1" x14ac:dyDescent="0.25">
      <c r="A34" s="215">
        <v>30</v>
      </c>
      <c r="B34" s="525"/>
      <c r="C34" s="225" t="s">
        <v>109</v>
      </c>
      <c r="D34" s="414" t="s">
        <v>110</v>
      </c>
      <c r="E34" s="408" t="s">
        <v>74</v>
      </c>
      <c r="F34" s="128">
        <v>3</v>
      </c>
      <c r="G34" s="219"/>
    </row>
    <row r="35" spans="1:7" ht="51" x14ac:dyDescent="0.2">
      <c r="A35" s="217">
        <v>31</v>
      </c>
      <c r="B35" s="526" t="s">
        <v>111</v>
      </c>
      <c r="C35" s="223" t="s">
        <v>112</v>
      </c>
      <c r="D35" s="409" t="s">
        <v>113</v>
      </c>
      <c r="E35" s="410" t="s">
        <v>447</v>
      </c>
      <c r="F35" s="129">
        <v>2</v>
      </c>
      <c r="G35" s="218"/>
    </row>
    <row r="36" spans="1:7" ht="51" x14ac:dyDescent="0.2">
      <c r="A36" s="10">
        <v>32</v>
      </c>
      <c r="B36" s="527"/>
      <c r="C36" s="224" t="s">
        <v>114</v>
      </c>
      <c r="D36" s="406" t="s">
        <v>115</v>
      </c>
      <c r="E36" s="412" t="s">
        <v>447</v>
      </c>
      <c r="F36" s="126">
        <v>4</v>
      </c>
      <c r="G36" s="136"/>
    </row>
    <row r="37" spans="1:7" ht="51" x14ac:dyDescent="0.2">
      <c r="A37" s="10">
        <v>33</v>
      </c>
      <c r="B37" s="527"/>
      <c r="C37" s="224" t="s">
        <v>116</v>
      </c>
      <c r="D37" s="406" t="s">
        <v>117</v>
      </c>
      <c r="E37" s="412" t="s">
        <v>447</v>
      </c>
      <c r="F37" s="126">
        <v>6</v>
      </c>
      <c r="G37" s="136"/>
    </row>
    <row r="38" spans="1:7" ht="89.25" x14ac:dyDescent="0.2">
      <c r="A38" s="10">
        <v>34</v>
      </c>
      <c r="B38" s="527"/>
      <c r="C38" s="224" t="s">
        <v>118</v>
      </c>
      <c r="D38" s="406" t="s">
        <v>119</v>
      </c>
      <c r="E38" s="412" t="s">
        <v>451</v>
      </c>
      <c r="F38" s="126">
        <v>2</v>
      </c>
      <c r="G38" s="138"/>
    </row>
    <row r="39" spans="1:7" ht="39" thickBot="1" x14ac:dyDescent="0.25">
      <c r="A39" s="215">
        <v>35</v>
      </c>
      <c r="B39" s="528"/>
      <c r="C39" s="225" t="s">
        <v>120</v>
      </c>
      <c r="D39" s="414" t="s">
        <v>121</v>
      </c>
      <c r="E39" s="413" t="s">
        <v>451</v>
      </c>
      <c r="F39" s="128">
        <v>2</v>
      </c>
      <c r="G39" s="219"/>
    </row>
    <row r="40" spans="1:7" ht="38.25" x14ac:dyDescent="0.2">
      <c r="A40" s="9">
        <v>36</v>
      </c>
      <c r="B40" s="520" t="s">
        <v>122</v>
      </c>
      <c r="C40" s="226" t="s">
        <v>123</v>
      </c>
      <c r="D40" s="415" t="s">
        <v>698</v>
      </c>
      <c r="E40" s="416" t="s">
        <v>74</v>
      </c>
      <c r="F40" s="125">
        <v>3</v>
      </c>
      <c r="G40" s="28"/>
    </row>
    <row r="41" spans="1:7" ht="30" x14ac:dyDescent="0.2">
      <c r="A41" s="10">
        <v>37</v>
      </c>
      <c r="B41" s="521"/>
      <c r="C41" s="224" t="s">
        <v>124</v>
      </c>
      <c r="D41" s="406" t="s">
        <v>699</v>
      </c>
      <c r="E41" s="405" t="s">
        <v>74</v>
      </c>
      <c r="F41" s="126">
        <v>2</v>
      </c>
      <c r="G41" s="136"/>
    </row>
    <row r="42" spans="1:7" ht="30" x14ac:dyDescent="0.2">
      <c r="A42" s="10">
        <v>38</v>
      </c>
      <c r="B42" s="521"/>
      <c r="C42" s="224" t="s">
        <v>125</v>
      </c>
      <c r="D42" s="406" t="s">
        <v>700</v>
      </c>
      <c r="E42" s="405" t="s">
        <v>74</v>
      </c>
      <c r="F42" s="126">
        <v>2</v>
      </c>
      <c r="G42" s="136"/>
    </row>
    <row r="43" spans="1:7" ht="30" x14ac:dyDescent="0.2">
      <c r="A43" s="10">
        <v>39</v>
      </c>
      <c r="B43" s="521"/>
      <c r="C43" s="224" t="s">
        <v>126</v>
      </c>
      <c r="D43" s="406" t="s">
        <v>701</v>
      </c>
      <c r="E43" s="405" t="s">
        <v>74</v>
      </c>
      <c r="F43" s="126">
        <v>2</v>
      </c>
      <c r="G43" s="136"/>
    </row>
    <row r="44" spans="1:7" ht="102.75" thickBot="1" x14ac:dyDescent="0.25">
      <c r="A44" s="215">
        <v>40</v>
      </c>
      <c r="B44" s="522"/>
      <c r="C44" s="225" t="s">
        <v>127</v>
      </c>
      <c r="D44" s="414" t="s">
        <v>128</v>
      </c>
      <c r="E44" s="408" t="s">
        <v>74</v>
      </c>
      <c r="F44" s="128">
        <v>3</v>
      </c>
      <c r="G44" s="220"/>
    </row>
    <row r="45" spans="1:7" x14ac:dyDescent="0.25">
      <c r="A45" s="12"/>
      <c r="B45" s="48"/>
      <c r="C45" s="13"/>
      <c r="D45" s="90"/>
      <c r="E45" s="12"/>
      <c r="F45" s="48"/>
      <c r="G45" s="6"/>
    </row>
    <row r="62" ht="15.75" customHeight="1" x14ac:dyDescent="0.25"/>
  </sheetData>
  <mergeCells count="9">
    <mergeCell ref="A1:G1"/>
    <mergeCell ref="A2:G2"/>
    <mergeCell ref="A3:G3"/>
    <mergeCell ref="B5:B12"/>
    <mergeCell ref="B40:B44"/>
    <mergeCell ref="B31:B34"/>
    <mergeCell ref="B35:B39"/>
    <mergeCell ref="B22:B30"/>
    <mergeCell ref="B13:B21"/>
  </mergeCells>
  <pageMargins left="0.5" right="0.5" top="0.5" bottom="0.5" header="0" footer="0"/>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rightToLeft="1" zoomScale="90" zoomScaleNormal="90" workbookViewId="0">
      <selection activeCell="E6" sqref="E6"/>
    </sheetView>
  </sheetViews>
  <sheetFormatPr defaultRowHeight="41.25" customHeight="1" x14ac:dyDescent="0.25"/>
  <cols>
    <col min="1" max="1" width="6.7109375" style="15" customWidth="1"/>
    <col min="2" max="2" width="8.140625" style="39" customWidth="1"/>
    <col min="3" max="3" width="65.140625" style="37" customWidth="1"/>
    <col min="4" max="4" width="25.140625" style="36" customWidth="1"/>
    <col min="5" max="5" width="32.140625" style="36" customWidth="1"/>
    <col min="6" max="6" width="8" style="39" customWidth="1"/>
    <col min="7" max="7" width="8.42578125" style="45" bestFit="1" customWidth="1"/>
    <col min="8" max="16384" width="9.140625" style="15"/>
  </cols>
  <sheetData>
    <row r="1" spans="1:7" s="280" customFormat="1" ht="38.25" customHeight="1" x14ac:dyDescent="0.25">
      <c r="A1" s="473" t="s">
        <v>677</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27" t="s">
        <v>0</v>
      </c>
      <c r="B4" s="228" t="s">
        <v>1</v>
      </c>
      <c r="C4" s="292" t="s">
        <v>46</v>
      </c>
      <c r="D4" s="227" t="s">
        <v>132</v>
      </c>
      <c r="E4" s="293" t="s">
        <v>130</v>
      </c>
      <c r="F4" s="228" t="s">
        <v>131</v>
      </c>
      <c r="G4" s="229" t="s">
        <v>47</v>
      </c>
    </row>
    <row r="5" spans="1:7" ht="41.25" customHeight="1" x14ac:dyDescent="0.2">
      <c r="A5" s="17">
        <v>1</v>
      </c>
      <c r="B5" s="536" t="s">
        <v>48</v>
      </c>
      <c r="C5" s="233" t="s">
        <v>162</v>
      </c>
      <c r="D5" s="236" t="s">
        <v>163</v>
      </c>
      <c r="E5" s="231" t="s">
        <v>561</v>
      </c>
      <c r="F5" s="130">
        <v>5</v>
      </c>
      <c r="G5" s="30"/>
    </row>
    <row r="6" spans="1:7" ht="41.25" customHeight="1" x14ac:dyDescent="0.2">
      <c r="A6" s="19">
        <v>2</v>
      </c>
      <c r="B6" s="537"/>
      <c r="C6" s="234" t="s">
        <v>164</v>
      </c>
      <c r="D6" s="237" t="s">
        <v>165</v>
      </c>
      <c r="E6" s="104" t="s">
        <v>562</v>
      </c>
      <c r="F6" s="131">
        <v>3</v>
      </c>
      <c r="G6" s="135"/>
    </row>
    <row r="7" spans="1:7" ht="41.25" customHeight="1" thickBot="1" x14ac:dyDescent="0.25">
      <c r="A7" s="198">
        <v>3</v>
      </c>
      <c r="B7" s="538"/>
      <c r="C7" s="235" t="s">
        <v>166</v>
      </c>
      <c r="D7" s="238" t="s">
        <v>167</v>
      </c>
      <c r="E7" s="232" t="s">
        <v>563</v>
      </c>
      <c r="F7" s="211">
        <v>2</v>
      </c>
      <c r="G7" s="207"/>
    </row>
    <row r="8" spans="1:7" ht="41.25" customHeight="1" x14ac:dyDescent="0.2">
      <c r="A8" s="200">
        <v>4</v>
      </c>
      <c r="B8" s="539" t="s">
        <v>67</v>
      </c>
      <c r="C8" s="205" t="s">
        <v>168</v>
      </c>
      <c r="D8" s="239" t="s">
        <v>169</v>
      </c>
      <c r="E8" s="201" t="s">
        <v>564</v>
      </c>
      <c r="F8" s="213">
        <v>3</v>
      </c>
      <c r="G8" s="208"/>
    </row>
    <row r="9" spans="1:7" ht="41.25" customHeight="1" thickBot="1" x14ac:dyDescent="0.25">
      <c r="A9" s="21">
        <v>5</v>
      </c>
      <c r="B9" s="540"/>
      <c r="C9" s="206" t="s">
        <v>170</v>
      </c>
      <c r="D9" s="240" t="s">
        <v>171</v>
      </c>
      <c r="E9" s="115" t="s">
        <v>565</v>
      </c>
      <c r="F9" s="132">
        <v>2</v>
      </c>
      <c r="G9" s="139"/>
    </row>
    <row r="10" spans="1:7" ht="48" customHeight="1" x14ac:dyDescent="0.2">
      <c r="A10" s="17">
        <v>6</v>
      </c>
      <c r="B10" s="541" t="s">
        <v>85</v>
      </c>
      <c r="C10" s="202" t="s">
        <v>172</v>
      </c>
      <c r="D10" s="236" t="s">
        <v>566</v>
      </c>
      <c r="E10" s="114" t="s">
        <v>567</v>
      </c>
      <c r="F10" s="130">
        <v>8</v>
      </c>
      <c r="G10" s="30"/>
    </row>
    <row r="11" spans="1:7" ht="41.25" customHeight="1" x14ac:dyDescent="0.2">
      <c r="A11" s="19">
        <v>7</v>
      </c>
      <c r="B11" s="515"/>
      <c r="C11" s="203" t="s">
        <v>173</v>
      </c>
      <c r="D11" s="237" t="s">
        <v>568</v>
      </c>
      <c r="E11" s="104" t="s">
        <v>569</v>
      </c>
      <c r="F11" s="131">
        <v>4</v>
      </c>
      <c r="G11" s="135"/>
    </row>
    <row r="12" spans="1:7" ht="56.25" customHeight="1" x14ac:dyDescent="0.2">
      <c r="A12" s="19">
        <v>8</v>
      </c>
      <c r="B12" s="515"/>
      <c r="C12" s="203" t="s">
        <v>174</v>
      </c>
      <c r="D12" s="237" t="s">
        <v>175</v>
      </c>
      <c r="E12" s="104" t="s">
        <v>570</v>
      </c>
      <c r="F12" s="131">
        <v>4</v>
      </c>
      <c r="G12" s="135"/>
    </row>
    <row r="13" spans="1:7" ht="80.25" customHeight="1" thickBot="1" x14ac:dyDescent="0.25">
      <c r="A13" s="198">
        <v>9</v>
      </c>
      <c r="B13" s="542"/>
      <c r="C13" s="204" t="s">
        <v>176</v>
      </c>
      <c r="D13" s="238" t="s">
        <v>177</v>
      </c>
      <c r="E13" s="199" t="s">
        <v>571</v>
      </c>
      <c r="F13" s="211">
        <v>5</v>
      </c>
      <c r="G13" s="207"/>
    </row>
    <row r="14" spans="1:7" ht="41.25" customHeight="1" x14ac:dyDescent="0.2">
      <c r="A14" s="200">
        <v>10</v>
      </c>
      <c r="B14" s="543" t="s">
        <v>102</v>
      </c>
      <c r="C14" s="205" t="s">
        <v>572</v>
      </c>
      <c r="D14" s="239" t="s">
        <v>178</v>
      </c>
      <c r="E14" s="201" t="s">
        <v>573</v>
      </c>
      <c r="F14" s="213">
        <v>2</v>
      </c>
      <c r="G14" s="208"/>
    </row>
    <row r="15" spans="1:7" ht="78.75" customHeight="1" x14ac:dyDescent="0.2">
      <c r="A15" s="19">
        <v>11</v>
      </c>
      <c r="B15" s="509"/>
      <c r="C15" s="203" t="s">
        <v>574</v>
      </c>
      <c r="D15" s="237" t="s">
        <v>179</v>
      </c>
      <c r="E15" s="104" t="s">
        <v>575</v>
      </c>
      <c r="F15" s="131">
        <v>5</v>
      </c>
      <c r="G15" s="135"/>
    </row>
    <row r="16" spans="1:7" ht="61.5" customHeight="1" thickBot="1" x14ac:dyDescent="0.25">
      <c r="A16" s="21">
        <v>12</v>
      </c>
      <c r="B16" s="510"/>
      <c r="C16" s="206" t="s">
        <v>180</v>
      </c>
      <c r="D16" s="240" t="s">
        <v>181</v>
      </c>
      <c r="E16" s="115" t="s">
        <v>576</v>
      </c>
      <c r="F16" s="132">
        <v>4</v>
      </c>
      <c r="G16" s="139"/>
    </row>
    <row r="17" spans="1:7" ht="60.75" customHeight="1" x14ac:dyDescent="0.2">
      <c r="A17" s="17">
        <v>13</v>
      </c>
      <c r="B17" s="532" t="s">
        <v>111</v>
      </c>
      <c r="C17" s="202" t="s">
        <v>182</v>
      </c>
      <c r="D17" s="236" t="s">
        <v>183</v>
      </c>
      <c r="E17" s="114" t="s">
        <v>577</v>
      </c>
      <c r="F17" s="130">
        <v>4</v>
      </c>
      <c r="G17" s="28"/>
    </row>
    <row r="18" spans="1:7" ht="69" customHeight="1" thickBot="1" x14ac:dyDescent="0.25">
      <c r="A18" s="198">
        <v>14</v>
      </c>
      <c r="B18" s="533"/>
      <c r="C18" s="204" t="s">
        <v>184</v>
      </c>
      <c r="D18" s="238" t="s">
        <v>183</v>
      </c>
      <c r="E18" s="199" t="s">
        <v>578</v>
      </c>
      <c r="F18" s="211">
        <v>2</v>
      </c>
      <c r="G18" s="137"/>
    </row>
    <row r="19" spans="1:7" ht="43.5" customHeight="1" x14ac:dyDescent="0.2">
      <c r="A19" s="200">
        <v>15</v>
      </c>
      <c r="B19" s="534" t="s">
        <v>122</v>
      </c>
      <c r="C19" s="205" t="s">
        <v>185</v>
      </c>
      <c r="D19" s="239" t="s">
        <v>186</v>
      </c>
      <c r="E19" s="201" t="s">
        <v>579</v>
      </c>
      <c r="F19" s="129">
        <v>3</v>
      </c>
      <c r="G19" s="218"/>
    </row>
    <row r="20" spans="1:7" ht="41.25" customHeight="1" thickBot="1" x14ac:dyDescent="0.25">
      <c r="A20" s="21">
        <v>16</v>
      </c>
      <c r="B20" s="535"/>
      <c r="C20" s="206" t="s">
        <v>187</v>
      </c>
      <c r="D20" s="240" t="s">
        <v>188</v>
      </c>
      <c r="E20" s="115" t="s">
        <v>580</v>
      </c>
      <c r="F20" s="128">
        <v>4</v>
      </c>
      <c r="G20" s="219"/>
    </row>
    <row r="21" spans="1:7" ht="41.25" customHeight="1" x14ac:dyDescent="0.25">
      <c r="A21" s="16"/>
      <c r="B21" s="52"/>
      <c r="C21" s="81"/>
      <c r="D21" s="16"/>
      <c r="E21" s="16"/>
      <c r="F21" s="123">
        <f>SUM(F5:F20)</f>
        <v>60</v>
      </c>
      <c r="G21" s="43"/>
    </row>
    <row r="22" spans="1:7" ht="41.25" customHeight="1" x14ac:dyDescent="0.25">
      <c r="C22" s="81"/>
    </row>
  </sheetData>
  <mergeCells count="9">
    <mergeCell ref="B17:B18"/>
    <mergeCell ref="B19:B20"/>
    <mergeCell ref="B5:B7"/>
    <mergeCell ref="B8:B9"/>
    <mergeCell ref="A1:G1"/>
    <mergeCell ref="A2:G2"/>
    <mergeCell ref="A3:G3"/>
    <mergeCell ref="B10:B13"/>
    <mergeCell ref="B14:B16"/>
  </mergeCells>
  <pageMargins left="0.5" right="0.5" top="0.5" bottom="0.5" header="0" footer="0"/>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G29"/>
  <sheetViews>
    <sheetView rightToLeft="1" zoomScale="90" zoomScaleNormal="90" workbookViewId="0">
      <selection activeCell="D6" sqref="D6"/>
    </sheetView>
  </sheetViews>
  <sheetFormatPr defaultRowHeight="41.25" customHeight="1" x14ac:dyDescent="0.25"/>
  <cols>
    <col min="1" max="1" width="5.42578125" style="15" bestFit="1" customWidth="1"/>
    <col min="2" max="2" width="8.140625" style="39" customWidth="1"/>
    <col min="3" max="3" width="67.140625" style="37" customWidth="1"/>
    <col min="4" max="4" width="25.140625" style="36" customWidth="1"/>
    <col min="5" max="5" width="32.140625" style="36" customWidth="1"/>
    <col min="6" max="6" width="8" style="39" customWidth="1"/>
    <col min="7" max="7" width="8.42578125" style="45" bestFit="1" customWidth="1"/>
    <col min="8" max="16384" width="9.140625" style="15"/>
  </cols>
  <sheetData>
    <row r="1" spans="1:7" s="280" customFormat="1" ht="38.25" customHeight="1" x14ac:dyDescent="0.25">
      <c r="A1" s="473" t="s">
        <v>676</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505" t="s">
        <v>686</v>
      </c>
      <c r="B3" s="506"/>
      <c r="C3" s="506"/>
      <c r="D3" s="506"/>
      <c r="E3" s="506"/>
      <c r="F3" s="506"/>
      <c r="G3" s="507"/>
    </row>
    <row r="4" spans="1:7" s="38" customFormat="1" ht="32.25" thickBot="1" x14ac:dyDescent="0.3">
      <c r="A4" s="294" t="s">
        <v>0</v>
      </c>
      <c r="B4" s="295" t="s">
        <v>1</v>
      </c>
      <c r="C4" s="296" t="s">
        <v>46</v>
      </c>
      <c r="D4" s="302" t="s">
        <v>132</v>
      </c>
      <c r="E4" s="297" t="s">
        <v>130</v>
      </c>
      <c r="F4" s="295" t="s">
        <v>625</v>
      </c>
      <c r="G4" s="296" t="s">
        <v>47</v>
      </c>
    </row>
    <row r="5" spans="1:7" ht="45" x14ac:dyDescent="0.2">
      <c r="A5" s="245">
        <v>1</v>
      </c>
      <c r="B5" s="548" t="s">
        <v>48</v>
      </c>
      <c r="C5" s="69" t="s">
        <v>189</v>
      </c>
      <c r="D5" s="249" t="s">
        <v>471</v>
      </c>
      <c r="E5" s="201" t="s">
        <v>472</v>
      </c>
      <c r="F5" s="261">
        <v>3</v>
      </c>
      <c r="G5" s="31"/>
    </row>
    <row r="6" spans="1:7" ht="45" x14ac:dyDescent="0.2">
      <c r="A6" s="242">
        <v>2</v>
      </c>
      <c r="B6" s="549"/>
      <c r="C6" s="70" t="s">
        <v>190</v>
      </c>
      <c r="D6" s="250" t="s">
        <v>473</v>
      </c>
      <c r="E6" s="104" t="s">
        <v>472</v>
      </c>
      <c r="F6" s="262">
        <v>3</v>
      </c>
      <c r="G6" s="32"/>
    </row>
    <row r="7" spans="1:7" ht="30" x14ac:dyDescent="0.2">
      <c r="A7" s="242">
        <v>3</v>
      </c>
      <c r="B7" s="549"/>
      <c r="C7" s="70" t="s">
        <v>191</v>
      </c>
      <c r="D7" s="250" t="s">
        <v>192</v>
      </c>
      <c r="E7" s="104" t="s">
        <v>472</v>
      </c>
      <c r="F7" s="262">
        <v>3</v>
      </c>
      <c r="G7" s="32"/>
    </row>
    <row r="8" spans="1:7" ht="60" x14ac:dyDescent="0.2">
      <c r="A8" s="242">
        <v>4</v>
      </c>
      <c r="B8" s="549"/>
      <c r="C8" s="71" t="s">
        <v>193</v>
      </c>
      <c r="D8" s="251" t="s">
        <v>194</v>
      </c>
      <c r="E8" s="104" t="s">
        <v>472</v>
      </c>
      <c r="F8" s="262">
        <v>3</v>
      </c>
      <c r="G8" s="32"/>
    </row>
    <row r="9" spans="1:7" ht="60.75" thickBot="1" x14ac:dyDescent="0.25">
      <c r="A9" s="246">
        <v>5</v>
      </c>
      <c r="B9" s="550"/>
      <c r="C9" s="72" t="s">
        <v>195</v>
      </c>
      <c r="D9" s="252" t="s">
        <v>196</v>
      </c>
      <c r="E9" s="115" t="s">
        <v>472</v>
      </c>
      <c r="F9" s="263">
        <v>3</v>
      </c>
      <c r="G9" s="33"/>
    </row>
    <row r="10" spans="1:7" ht="45" x14ac:dyDescent="0.2">
      <c r="A10" s="17">
        <v>6</v>
      </c>
      <c r="B10" s="551" t="s">
        <v>67</v>
      </c>
      <c r="C10" s="260" t="s">
        <v>197</v>
      </c>
      <c r="D10" s="253" t="s">
        <v>198</v>
      </c>
      <c r="E10" s="244" t="s">
        <v>474</v>
      </c>
      <c r="F10" s="264">
        <v>5</v>
      </c>
      <c r="G10" s="134"/>
    </row>
    <row r="11" spans="1:7" ht="60" x14ac:dyDescent="0.2">
      <c r="A11" s="19">
        <v>7</v>
      </c>
      <c r="B11" s="552"/>
      <c r="C11" s="73" t="s">
        <v>199</v>
      </c>
      <c r="D11" s="254" t="s">
        <v>200</v>
      </c>
      <c r="E11" s="104" t="s">
        <v>475</v>
      </c>
      <c r="F11" s="262">
        <v>3</v>
      </c>
      <c r="G11" s="32"/>
    </row>
    <row r="12" spans="1:7" ht="30" x14ac:dyDescent="0.2">
      <c r="A12" s="19">
        <v>9</v>
      </c>
      <c r="B12" s="552"/>
      <c r="C12" s="70" t="s">
        <v>201</v>
      </c>
      <c r="D12" s="250" t="s">
        <v>202</v>
      </c>
      <c r="E12" s="104" t="s">
        <v>476</v>
      </c>
      <c r="F12" s="262">
        <v>5</v>
      </c>
      <c r="G12" s="32"/>
    </row>
    <row r="13" spans="1:7" ht="30" x14ac:dyDescent="0.2">
      <c r="A13" s="19">
        <v>10</v>
      </c>
      <c r="B13" s="552"/>
      <c r="C13" s="70" t="s">
        <v>203</v>
      </c>
      <c r="D13" s="250" t="s">
        <v>204</v>
      </c>
      <c r="E13" s="104" t="s">
        <v>477</v>
      </c>
      <c r="F13" s="262">
        <v>4</v>
      </c>
      <c r="G13" s="32"/>
    </row>
    <row r="14" spans="1:7" ht="30.75" thickBot="1" x14ac:dyDescent="0.25">
      <c r="A14" s="198">
        <v>11</v>
      </c>
      <c r="B14" s="553"/>
      <c r="C14" s="74" t="s">
        <v>626</v>
      </c>
      <c r="D14" s="255" t="s">
        <v>205</v>
      </c>
      <c r="E14" s="199" t="s">
        <v>478</v>
      </c>
      <c r="F14" s="265">
        <v>4</v>
      </c>
      <c r="G14" s="270"/>
    </row>
    <row r="15" spans="1:7" ht="57" x14ac:dyDescent="0.2">
      <c r="A15" s="200">
        <v>12</v>
      </c>
      <c r="B15" s="554" t="s">
        <v>85</v>
      </c>
      <c r="C15" s="69" t="s">
        <v>206</v>
      </c>
      <c r="D15" s="249" t="s">
        <v>479</v>
      </c>
      <c r="E15" s="201" t="s">
        <v>480</v>
      </c>
      <c r="F15" s="261">
        <v>4</v>
      </c>
      <c r="G15" s="31"/>
    </row>
    <row r="16" spans="1:7" ht="45" x14ac:dyDescent="0.2">
      <c r="A16" s="19">
        <v>13</v>
      </c>
      <c r="B16" s="555"/>
      <c r="C16" s="70" t="s">
        <v>207</v>
      </c>
      <c r="D16" s="254" t="s">
        <v>208</v>
      </c>
      <c r="E16" s="104" t="s">
        <v>481</v>
      </c>
      <c r="F16" s="262">
        <v>5</v>
      </c>
      <c r="G16" s="32"/>
    </row>
    <row r="17" spans="1:7" ht="45" x14ac:dyDescent="0.2">
      <c r="A17" s="19">
        <v>14</v>
      </c>
      <c r="B17" s="555"/>
      <c r="C17" s="70" t="s">
        <v>209</v>
      </c>
      <c r="D17" s="250" t="s">
        <v>210</v>
      </c>
      <c r="E17" s="104" t="s">
        <v>482</v>
      </c>
      <c r="F17" s="262">
        <v>4</v>
      </c>
      <c r="G17" s="32"/>
    </row>
    <row r="18" spans="1:7" ht="71.25" x14ac:dyDescent="0.2">
      <c r="A18" s="19">
        <v>15</v>
      </c>
      <c r="B18" s="555"/>
      <c r="C18" s="73" t="s">
        <v>211</v>
      </c>
      <c r="D18" s="254" t="s">
        <v>212</v>
      </c>
      <c r="E18" s="104" t="s">
        <v>483</v>
      </c>
      <c r="F18" s="262">
        <v>4</v>
      </c>
      <c r="G18" s="32"/>
    </row>
    <row r="19" spans="1:7" ht="57" x14ac:dyDescent="0.2">
      <c r="A19" s="19">
        <v>16</v>
      </c>
      <c r="B19" s="555"/>
      <c r="C19" s="70" t="s">
        <v>213</v>
      </c>
      <c r="D19" s="256" t="s">
        <v>214</v>
      </c>
      <c r="E19" s="104" t="s">
        <v>484</v>
      </c>
      <c r="F19" s="262">
        <v>4</v>
      </c>
      <c r="G19" s="32"/>
    </row>
    <row r="20" spans="1:7" ht="42.75" x14ac:dyDescent="0.2">
      <c r="A20" s="19"/>
      <c r="B20" s="555"/>
      <c r="C20" s="70" t="s">
        <v>215</v>
      </c>
      <c r="D20" s="256" t="s">
        <v>216</v>
      </c>
      <c r="E20" s="104" t="s">
        <v>485</v>
      </c>
      <c r="F20" s="262">
        <v>3</v>
      </c>
      <c r="G20" s="32"/>
    </row>
    <row r="21" spans="1:7" ht="71.25" x14ac:dyDescent="0.2">
      <c r="A21" s="19">
        <v>17</v>
      </c>
      <c r="B21" s="555"/>
      <c r="C21" s="70" t="s">
        <v>217</v>
      </c>
      <c r="D21" s="256" t="s">
        <v>218</v>
      </c>
      <c r="E21" s="241" t="s">
        <v>627</v>
      </c>
      <c r="F21" s="262">
        <v>3</v>
      </c>
      <c r="G21" s="32"/>
    </row>
    <row r="22" spans="1:7" ht="71.25" x14ac:dyDescent="0.2">
      <c r="A22" s="19">
        <v>18</v>
      </c>
      <c r="B22" s="555"/>
      <c r="C22" s="70" t="s">
        <v>219</v>
      </c>
      <c r="D22" s="256" t="s">
        <v>220</v>
      </c>
      <c r="E22" s="241" t="s">
        <v>486</v>
      </c>
      <c r="F22" s="262">
        <v>4</v>
      </c>
      <c r="G22" s="32"/>
    </row>
    <row r="23" spans="1:7" ht="72" thickBot="1" x14ac:dyDescent="0.25">
      <c r="A23" s="21">
        <v>19</v>
      </c>
      <c r="B23" s="556"/>
      <c r="C23" s="72" t="s">
        <v>221</v>
      </c>
      <c r="D23" s="252" t="s">
        <v>222</v>
      </c>
      <c r="E23" s="247" t="s">
        <v>487</v>
      </c>
      <c r="F23" s="263">
        <v>5</v>
      </c>
      <c r="G23" s="33"/>
    </row>
    <row r="24" spans="1:7" ht="60" x14ac:dyDescent="0.2">
      <c r="A24" s="200">
        <v>20</v>
      </c>
      <c r="B24" s="557" t="s">
        <v>102</v>
      </c>
      <c r="C24" s="69" t="s">
        <v>223</v>
      </c>
      <c r="D24" s="257" t="s">
        <v>224</v>
      </c>
      <c r="E24" s="201" t="s">
        <v>488</v>
      </c>
      <c r="F24" s="261">
        <v>7</v>
      </c>
      <c r="G24" s="31"/>
    </row>
    <row r="25" spans="1:7" ht="29.25" thickBot="1" x14ac:dyDescent="0.25">
      <c r="A25" s="21">
        <v>21</v>
      </c>
      <c r="B25" s="558"/>
      <c r="C25" s="72" t="s">
        <v>225</v>
      </c>
      <c r="D25" s="258" t="s">
        <v>224</v>
      </c>
      <c r="E25" s="115" t="s">
        <v>489</v>
      </c>
      <c r="F25" s="263">
        <v>3</v>
      </c>
      <c r="G25" s="33"/>
    </row>
    <row r="26" spans="1:7" ht="57" x14ac:dyDescent="0.2">
      <c r="A26" s="17">
        <v>22</v>
      </c>
      <c r="B26" s="544" t="s">
        <v>111</v>
      </c>
      <c r="C26" s="260" t="s">
        <v>226</v>
      </c>
      <c r="D26" s="253" t="s">
        <v>227</v>
      </c>
      <c r="E26" s="231" t="s">
        <v>490</v>
      </c>
      <c r="F26" s="266">
        <v>5</v>
      </c>
      <c r="G26" s="271"/>
    </row>
    <row r="27" spans="1:7" ht="30.75" thickBot="1" x14ac:dyDescent="0.25">
      <c r="A27" s="198">
        <v>23</v>
      </c>
      <c r="B27" s="545"/>
      <c r="C27" s="74" t="s">
        <v>228</v>
      </c>
      <c r="D27" s="255" t="s">
        <v>229</v>
      </c>
      <c r="E27" s="232" t="s">
        <v>491</v>
      </c>
      <c r="F27" s="267">
        <v>5</v>
      </c>
      <c r="G27" s="117"/>
    </row>
    <row r="28" spans="1:7" ht="45" x14ac:dyDescent="0.2">
      <c r="A28" s="200">
        <v>24</v>
      </c>
      <c r="B28" s="546" t="s">
        <v>122</v>
      </c>
      <c r="C28" s="69" t="s">
        <v>230</v>
      </c>
      <c r="D28" s="249" t="s">
        <v>231</v>
      </c>
      <c r="E28" s="248" t="s">
        <v>492</v>
      </c>
      <c r="F28" s="268">
        <v>4</v>
      </c>
      <c r="G28" s="116"/>
    </row>
    <row r="29" spans="1:7" ht="43.5" thickBot="1" x14ac:dyDescent="0.25">
      <c r="A29" s="21">
        <v>25</v>
      </c>
      <c r="B29" s="547"/>
      <c r="C29" s="72" t="s">
        <v>232</v>
      </c>
      <c r="D29" s="259" t="s">
        <v>233</v>
      </c>
      <c r="E29" s="243" t="s">
        <v>493</v>
      </c>
      <c r="F29" s="269">
        <v>4</v>
      </c>
      <c r="G29" s="118"/>
    </row>
  </sheetData>
  <mergeCells count="9">
    <mergeCell ref="B26:B27"/>
    <mergeCell ref="B28:B29"/>
    <mergeCell ref="B5:B9"/>
    <mergeCell ref="B10:B14"/>
    <mergeCell ref="A1:G1"/>
    <mergeCell ref="A2:G2"/>
    <mergeCell ref="A3:G3"/>
    <mergeCell ref="B15:B23"/>
    <mergeCell ref="B24:B25"/>
  </mergeCells>
  <pageMargins left="0.5" right="0.5" top="0.5" bottom="0.5" header="0" footer="0"/>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0"/>
  <sheetViews>
    <sheetView rightToLeft="1" zoomScale="90" zoomScaleNormal="90" workbookViewId="0">
      <selection activeCell="E9" sqref="E9"/>
    </sheetView>
  </sheetViews>
  <sheetFormatPr defaultRowHeight="41.25" customHeight="1" x14ac:dyDescent="0.25"/>
  <cols>
    <col min="1" max="1" width="5.28515625" style="16" customWidth="1"/>
    <col min="2" max="2" width="8.140625" style="52" customWidth="1"/>
    <col min="3" max="3" width="67.140625" style="81" customWidth="1"/>
    <col min="4" max="4" width="25.140625" style="16" customWidth="1"/>
    <col min="5" max="5" width="32.140625" style="16" customWidth="1"/>
    <col min="6" max="6" width="8" style="386" customWidth="1"/>
    <col min="7" max="7" width="8.42578125" style="43" bestFit="1" customWidth="1"/>
    <col min="8" max="16384" width="9.140625" style="16"/>
  </cols>
  <sheetData>
    <row r="1" spans="1:7" s="280" customFormat="1" ht="38.25" customHeight="1" x14ac:dyDescent="0.25">
      <c r="A1" s="473" t="s">
        <v>675</v>
      </c>
      <c r="B1" s="474"/>
      <c r="C1" s="474"/>
      <c r="D1" s="474"/>
      <c r="E1" s="474"/>
      <c r="F1" s="474"/>
      <c r="G1" s="475"/>
    </row>
    <row r="2" spans="1:7" s="35" customFormat="1" ht="31.5" customHeight="1" x14ac:dyDescent="0.25">
      <c r="A2" s="476" t="s">
        <v>684</v>
      </c>
      <c r="B2" s="477"/>
      <c r="C2" s="477"/>
      <c r="D2" s="477"/>
      <c r="E2" s="477"/>
      <c r="F2" s="477"/>
      <c r="G2" s="478"/>
    </row>
    <row r="3" spans="1:7" s="35" customFormat="1" ht="31.5" customHeight="1" thickBot="1" x14ac:dyDescent="0.3">
      <c r="A3" s="476" t="s">
        <v>686</v>
      </c>
      <c r="B3" s="477"/>
      <c r="C3" s="477"/>
      <c r="D3" s="477"/>
      <c r="E3" s="477"/>
      <c r="F3" s="477"/>
      <c r="G3" s="478"/>
    </row>
    <row r="4" spans="1:7" s="38" customFormat="1" ht="32.25" thickBot="1" x14ac:dyDescent="0.3">
      <c r="A4" s="346" t="s">
        <v>0</v>
      </c>
      <c r="B4" s="348" t="s">
        <v>1</v>
      </c>
      <c r="C4" s="372" t="s">
        <v>46</v>
      </c>
      <c r="D4" s="346" t="s">
        <v>132</v>
      </c>
      <c r="E4" s="347" t="s">
        <v>130</v>
      </c>
      <c r="F4" s="348" t="s">
        <v>131</v>
      </c>
      <c r="G4" s="358" t="s">
        <v>47</v>
      </c>
    </row>
    <row r="5" spans="1:7" ht="30" x14ac:dyDescent="0.2">
      <c r="A5" s="17">
        <v>1</v>
      </c>
      <c r="B5" s="536" t="s">
        <v>48</v>
      </c>
      <c r="C5" s="202" t="s">
        <v>234</v>
      </c>
      <c r="D5" s="236" t="s">
        <v>235</v>
      </c>
      <c r="E5" s="114" t="s">
        <v>494</v>
      </c>
      <c r="F5" s="130">
        <v>4</v>
      </c>
      <c r="G5" s="30"/>
    </row>
    <row r="6" spans="1:7" ht="60.75" thickBot="1" x14ac:dyDescent="0.25">
      <c r="A6" s="198">
        <v>2</v>
      </c>
      <c r="B6" s="538"/>
      <c r="C6" s="204" t="s">
        <v>236</v>
      </c>
      <c r="D6" s="238" t="s">
        <v>495</v>
      </c>
      <c r="E6" s="199" t="s">
        <v>496</v>
      </c>
      <c r="F6" s="211">
        <v>4</v>
      </c>
      <c r="G6" s="207"/>
    </row>
    <row r="7" spans="1:7" ht="42.75" x14ac:dyDescent="0.2">
      <c r="A7" s="200">
        <v>3</v>
      </c>
      <c r="B7" s="539" t="s">
        <v>67</v>
      </c>
      <c r="C7" s="205" t="s">
        <v>237</v>
      </c>
      <c r="D7" s="239" t="s">
        <v>238</v>
      </c>
      <c r="E7" s="201" t="s">
        <v>497</v>
      </c>
      <c r="F7" s="213">
        <v>4</v>
      </c>
      <c r="G7" s="208"/>
    </row>
    <row r="8" spans="1:7" ht="42.75" x14ac:dyDescent="0.2">
      <c r="A8" s="19">
        <v>4</v>
      </c>
      <c r="B8" s="512"/>
      <c r="C8" s="68" t="s">
        <v>239</v>
      </c>
      <c r="D8" s="194" t="s">
        <v>240</v>
      </c>
      <c r="E8" s="104" t="s">
        <v>498</v>
      </c>
      <c r="F8" s="131">
        <v>4</v>
      </c>
      <c r="G8" s="135"/>
    </row>
    <row r="9" spans="1:7" ht="60.75" thickBot="1" x14ac:dyDescent="0.25">
      <c r="A9" s="21">
        <v>5</v>
      </c>
      <c r="B9" s="540"/>
      <c r="C9" s="398" t="s">
        <v>241</v>
      </c>
      <c r="D9" s="395" t="s">
        <v>242</v>
      </c>
      <c r="E9" s="115" t="s">
        <v>499</v>
      </c>
      <c r="F9" s="132">
        <v>4</v>
      </c>
      <c r="G9" s="139"/>
    </row>
    <row r="10" spans="1:7" ht="30" x14ac:dyDescent="0.2">
      <c r="A10" s="17">
        <v>6</v>
      </c>
      <c r="B10" s="541" t="s">
        <v>85</v>
      </c>
      <c r="C10" s="202" t="s">
        <v>243</v>
      </c>
      <c r="D10" s="209" t="s">
        <v>244</v>
      </c>
      <c r="E10" s="114" t="s">
        <v>500</v>
      </c>
      <c r="F10" s="130">
        <v>4</v>
      </c>
      <c r="G10" s="30"/>
    </row>
    <row r="11" spans="1:7" ht="45" x14ac:dyDescent="0.2">
      <c r="A11" s="19">
        <v>7</v>
      </c>
      <c r="B11" s="515"/>
      <c r="C11" s="203" t="s">
        <v>245</v>
      </c>
      <c r="D11" s="113" t="s">
        <v>244</v>
      </c>
      <c r="E11" s="104" t="s">
        <v>500</v>
      </c>
      <c r="F11" s="131">
        <v>4</v>
      </c>
      <c r="G11" s="135"/>
    </row>
    <row r="12" spans="1:7" ht="45.75" thickBot="1" x14ac:dyDescent="0.25">
      <c r="A12" s="198">
        <v>8</v>
      </c>
      <c r="B12" s="542"/>
      <c r="C12" s="204" t="s">
        <v>246</v>
      </c>
      <c r="D12" s="210" t="s">
        <v>247</v>
      </c>
      <c r="E12" s="199" t="s">
        <v>501</v>
      </c>
      <c r="F12" s="211">
        <v>4</v>
      </c>
      <c r="G12" s="207"/>
    </row>
    <row r="13" spans="1:7" ht="75" x14ac:dyDescent="0.2">
      <c r="A13" s="200">
        <v>9</v>
      </c>
      <c r="B13" s="543" t="s">
        <v>102</v>
      </c>
      <c r="C13" s="399" t="s">
        <v>248</v>
      </c>
      <c r="D13" s="212" t="s">
        <v>249</v>
      </c>
      <c r="E13" s="201" t="s">
        <v>502</v>
      </c>
      <c r="F13" s="213">
        <v>4</v>
      </c>
      <c r="G13" s="208"/>
    </row>
    <row r="14" spans="1:7" ht="30" x14ac:dyDescent="0.2">
      <c r="A14" s="19">
        <v>10</v>
      </c>
      <c r="B14" s="509"/>
      <c r="C14" s="203" t="s">
        <v>250</v>
      </c>
      <c r="D14" s="113" t="s">
        <v>251</v>
      </c>
      <c r="E14" s="104" t="s">
        <v>503</v>
      </c>
      <c r="F14" s="131">
        <v>4</v>
      </c>
      <c r="G14" s="135"/>
    </row>
    <row r="15" spans="1:7" ht="30.75" thickBot="1" x14ac:dyDescent="0.25">
      <c r="A15" s="21">
        <v>11</v>
      </c>
      <c r="B15" s="510"/>
      <c r="C15" s="206" t="s">
        <v>252</v>
      </c>
      <c r="D15" s="214" t="s">
        <v>253</v>
      </c>
      <c r="E15" s="115" t="s">
        <v>504</v>
      </c>
      <c r="F15" s="132">
        <v>4</v>
      </c>
      <c r="G15" s="139"/>
    </row>
    <row r="16" spans="1:7" ht="57" x14ac:dyDescent="0.2">
      <c r="A16" s="17">
        <v>12</v>
      </c>
      <c r="B16" s="532" t="s">
        <v>111</v>
      </c>
      <c r="C16" s="202" t="s">
        <v>254</v>
      </c>
      <c r="D16" s="209" t="s">
        <v>255</v>
      </c>
      <c r="E16" s="231" t="s">
        <v>505</v>
      </c>
      <c r="F16" s="125">
        <v>4</v>
      </c>
      <c r="G16" s="28"/>
    </row>
    <row r="17" spans="1:7" ht="43.5" thickBot="1" x14ac:dyDescent="0.25">
      <c r="A17" s="198">
        <v>13</v>
      </c>
      <c r="B17" s="533"/>
      <c r="C17" s="204" t="s">
        <v>256</v>
      </c>
      <c r="D17" s="210" t="s">
        <v>255</v>
      </c>
      <c r="E17" s="232" t="s">
        <v>506</v>
      </c>
      <c r="F17" s="396">
        <v>4</v>
      </c>
      <c r="G17" s="137"/>
    </row>
    <row r="18" spans="1:7" ht="28.5" x14ac:dyDescent="0.2">
      <c r="A18" s="200">
        <v>14</v>
      </c>
      <c r="B18" s="534" t="s">
        <v>122</v>
      </c>
      <c r="C18" s="205" t="s">
        <v>257</v>
      </c>
      <c r="D18" s="212" t="s">
        <v>258</v>
      </c>
      <c r="E18" s="248" t="s">
        <v>259</v>
      </c>
      <c r="F18" s="129">
        <v>4</v>
      </c>
      <c r="G18" s="218"/>
    </row>
    <row r="19" spans="1:7" ht="45.75" thickBot="1" x14ac:dyDescent="0.25">
      <c r="A19" s="21">
        <v>15</v>
      </c>
      <c r="B19" s="535"/>
      <c r="C19" s="206" t="s">
        <v>260</v>
      </c>
      <c r="D19" s="214" t="s">
        <v>258</v>
      </c>
      <c r="E19" s="243" t="s">
        <v>259</v>
      </c>
      <c r="F19" s="128">
        <v>4</v>
      </c>
      <c r="G19" s="219"/>
    </row>
    <row r="20" spans="1:7" ht="16.5" thickBot="1" x14ac:dyDescent="0.3">
      <c r="A20" s="392"/>
      <c r="B20" s="401"/>
      <c r="C20" s="400"/>
      <c r="D20" s="392"/>
      <c r="E20" s="393"/>
      <c r="F20" s="397">
        <f>SUM(F5:F19)</f>
        <v>60</v>
      </c>
      <c r="G20" s="394"/>
    </row>
  </sheetData>
  <mergeCells count="9">
    <mergeCell ref="B16:B17"/>
    <mergeCell ref="B18:B19"/>
    <mergeCell ref="B5:B6"/>
    <mergeCell ref="B7:B9"/>
    <mergeCell ref="A1:G1"/>
    <mergeCell ref="A2:G2"/>
    <mergeCell ref="A3:G3"/>
    <mergeCell ref="B10:B12"/>
    <mergeCell ref="B13:B15"/>
  </mergeCells>
  <pageMargins left="0.5" right="0.5" top="0.5" bottom="0.5" header="0" footer="0"/>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مدیریت شبکه</vt:lpstr>
      <vt:lpstr>آماروIT</vt:lpstr>
      <vt:lpstr>دارویی</vt:lpstr>
      <vt:lpstr>دهان و دندان</vt:lpstr>
      <vt:lpstr>آموزش بهداشت</vt:lpstr>
      <vt:lpstr>سلامت خانواده</vt:lpstr>
      <vt:lpstr>نوجوانان و جوانان</vt:lpstr>
      <vt:lpstr>واگیر</vt:lpstr>
      <vt:lpstr>غیرواگیر</vt:lpstr>
      <vt:lpstr>بهداشت روان</vt:lpstr>
      <vt:lpstr>بهداشتغ روان</vt:lpstr>
      <vt:lpstr>سلامت محیط </vt:lpstr>
      <vt:lpstr>حرفه ای</vt:lpstr>
      <vt:lpstr>بلایا</vt:lpstr>
      <vt:lpstr>'سلامت خانواده'!Print_Area</vt:lpstr>
    </vt:vector>
  </TitlesOfParts>
  <Company>MRT www.Win2Farsi.com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 Pack 30 DVDs</dc:creator>
  <cp:lastModifiedBy>AmarN</cp:lastModifiedBy>
  <cp:lastPrinted>2016-01-25T16:54:33Z</cp:lastPrinted>
  <dcterms:created xsi:type="dcterms:W3CDTF">2015-09-01T07:00:09Z</dcterms:created>
  <dcterms:modified xsi:type="dcterms:W3CDTF">2016-01-31T08:29:43Z</dcterms:modified>
</cp:coreProperties>
</file>