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5315" windowHeight="7425"/>
  </bookViews>
  <sheets>
    <sheet name="Sheet1" sheetId="4" r:id="rId1"/>
  </sheets>
  <calcPr calcId="144525"/>
</workbook>
</file>

<file path=xl/calcChain.xml><?xml version="1.0" encoding="utf-8"?>
<calcChain xmlns="http://schemas.openxmlformats.org/spreadsheetml/2006/main">
  <c r="I17" i="4" l="1"/>
  <c r="H17" i="4"/>
  <c r="G17" i="4"/>
  <c r="F17" i="4"/>
  <c r="E17" i="4"/>
  <c r="D17" i="4"/>
  <c r="C17" i="4"/>
  <c r="B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17" i="4" s="1"/>
</calcChain>
</file>

<file path=xl/sharedStrings.xml><?xml version="1.0" encoding="utf-8"?>
<sst xmlns="http://schemas.openxmlformats.org/spreadsheetml/2006/main" count="44" uniqueCount="29">
  <si>
    <t>برنامه ریزی</t>
  </si>
  <si>
    <t>سازماندهی</t>
  </si>
  <si>
    <t>آب و فاضلاب</t>
  </si>
  <si>
    <t>مواد غذایی</t>
  </si>
  <si>
    <t>بهسازی محیط</t>
  </si>
  <si>
    <t>بهداشت هوا</t>
  </si>
  <si>
    <t>میانگین</t>
  </si>
  <si>
    <t>رتبه</t>
  </si>
  <si>
    <t>اسلام آباد غرب</t>
  </si>
  <si>
    <t>پاوه</t>
  </si>
  <si>
    <t>ثلاث</t>
  </si>
  <si>
    <t>جوانرود</t>
  </si>
  <si>
    <t>دالاهو</t>
  </si>
  <si>
    <t>روانسر</t>
  </si>
  <si>
    <t>سرپل ذهاب</t>
  </si>
  <si>
    <t>سنقر</t>
  </si>
  <si>
    <t>صحنه</t>
  </si>
  <si>
    <t>قصرشیرین</t>
  </si>
  <si>
    <t>کرمانشاه</t>
  </si>
  <si>
    <t>کنگاور</t>
  </si>
  <si>
    <t>گیلانغرب</t>
  </si>
  <si>
    <t>هرسین</t>
  </si>
  <si>
    <t>کاهش خطر</t>
  </si>
  <si>
    <t>م پسماند و م درمانی</t>
  </si>
  <si>
    <t>جمع نمرات</t>
  </si>
  <si>
    <t>پایش اول</t>
  </si>
  <si>
    <t>پایش دوم</t>
  </si>
  <si>
    <t>نام شهرستان</t>
  </si>
  <si>
    <t>جدول نتایج پایش ستاد شهرستانهای استان کرمانشاه بر اساس FSH Monitoring به تفکیک برنامه در فروردین ماه سال 1394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</si>
</sst>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[Red]0.0"/>
    <numFmt numFmtId="165" formatCode="0;[Red]0"/>
    <numFmt numFmtId="166" formatCode="0.0"/>
  </numFmts>
  <fonts count="7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4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6" fontId="1" fillId="7" borderId="0" xfId="0" applyNumberFormat="1" applyFont="1" applyFill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6" fontId="1" fillId="5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rightToLeft="1" tabSelected="1" workbookViewId="0">
      <selection sqref="A1:H1"/>
    </sheetView>
  </sheetViews>
  <sheetFormatPr defaultRowHeight="14.25" x14ac:dyDescent="0.2"/>
  <sheetData>
    <row r="1" spans="1:12" ht="15" x14ac:dyDescent="0.2">
      <c r="A1" s="27" t="s">
        <v>28</v>
      </c>
      <c r="B1" s="28"/>
      <c r="C1" s="28"/>
      <c r="D1" s="28"/>
      <c r="E1" s="28"/>
      <c r="F1" s="28"/>
      <c r="G1" s="28"/>
      <c r="H1" s="28"/>
    </row>
    <row r="2" spans="1:12" ht="25.5" x14ac:dyDescent="0.2">
      <c r="A2" s="1"/>
      <c r="B2" s="2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15" t="s">
        <v>22</v>
      </c>
      <c r="H2" s="15" t="s">
        <v>23</v>
      </c>
      <c r="I2" s="2" t="s">
        <v>5</v>
      </c>
      <c r="J2" s="19" t="s">
        <v>24</v>
      </c>
      <c r="K2" s="4" t="s">
        <v>6</v>
      </c>
      <c r="L2" s="5" t="s">
        <v>7</v>
      </c>
    </row>
    <row r="3" spans="1:12" ht="18" x14ac:dyDescent="0.25">
      <c r="A3" s="6" t="s">
        <v>8</v>
      </c>
      <c r="B3" s="7">
        <v>6.5</v>
      </c>
      <c r="C3" s="8">
        <v>12.5</v>
      </c>
      <c r="D3" s="7">
        <v>7.25</v>
      </c>
      <c r="E3" s="7">
        <v>19.3</v>
      </c>
      <c r="F3" s="7">
        <v>13.5</v>
      </c>
      <c r="G3" s="26">
        <v>15.5</v>
      </c>
      <c r="H3" s="26">
        <v>10</v>
      </c>
      <c r="I3" s="26">
        <v>0</v>
      </c>
      <c r="J3" s="18">
        <f t="shared" ref="J3:J16" si="0">SUM(B3:I3)</f>
        <v>84.55</v>
      </c>
      <c r="K3" s="17"/>
      <c r="L3" s="25">
        <v>4</v>
      </c>
    </row>
    <row r="4" spans="1:12" ht="18" x14ac:dyDescent="0.25">
      <c r="A4" s="6" t="s">
        <v>9</v>
      </c>
      <c r="B4" s="7">
        <v>7</v>
      </c>
      <c r="C4" s="8">
        <v>6.6</v>
      </c>
      <c r="D4" s="7">
        <v>8.5</v>
      </c>
      <c r="E4" s="7">
        <v>19</v>
      </c>
      <c r="F4" s="7">
        <v>13</v>
      </c>
      <c r="G4" s="26">
        <v>9</v>
      </c>
      <c r="H4" s="26">
        <v>5.5</v>
      </c>
      <c r="I4" s="26">
        <v>1</v>
      </c>
      <c r="J4" s="18">
        <f t="shared" si="0"/>
        <v>69.599999999999994</v>
      </c>
      <c r="K4" s="9"/>
      <c r="L4" s="24">
        <v>11</v>
      </c>
    </row>
    <row r="5" spans="1:12" ht="18" x14ac:dyDescent="0.25">
      <c r="A5" s="6" t="s">
        <v>10</v>
      </c>
      <c r="B5" s="7">
        <v>2</v>
      </c>
      <c r="C5" s="8">
        <v>7.73</v>
      </c>
      <c r="D5" s="7">
        <v>7</v>
      </c>
      <c r="E5" s="7">
        <v>14.5</v>
      </c>
      <c r="F5" s="7">
        <v>12</v>
      </c>
      <c r="G5" s="26">
        <v>10.5</v>
      </c>
      <c r="H5" s="26">
        <v>9.5</v>
      </c>
      <c r="I5" s="26">
        <v>0.5</v>
      </c>
      <c r="J5" s="18">
        <f t="shared" si="0"/>
        <v>63.730000000000004</v>
      </c>
      <c r="K5" s="9"/>
      <c r="L5" s="25">
        <v>12</v>
      </c>
    </row>
    <row r="6" spans="1:12" ht="18" x14ac:dyDescent="0.25">
      <c r="A6" s="6" t="s">
        <v>11</v>
      </c>
      <c r="B6" s="7">
        <v>7</v>
      </c>
      <c r="C6" s="8">
        <v>11</v>
      </c>
      <c r="D6" s="7">
        <v>7</v>
      </c>
      <c r="E6" s="7">
        <v>17.5</v>
      </c>
      <c r="F6" s="7">
        <v>16</v>
      </c>
      <c r="G6" s="26">
        <v>14.5</v>
      </c>
      <c r="H6" s="26">
        <v>9</v>
      </c>
      <c r="I6" s="26">
        <v>1</v>
      </c>
      <c r="J6" s="18">
        <f t="shared" si="0"/>
        <v>83</v>
      </c>
      <c r="K6" s="9"/>
      <c r="L6" s="21">
        <v>5</v>
      </c>
    </row>
    <row r="7" spans="1:12" ht="18" x14ac:dyDescent="0.25">
      <c r="A7" s="6" t="s">
        <v>12</v>
      </c>
      <c r="B7" s="7">
        <v>7</v>
      </c>
      <c r="C7" s="8">
        <v>11.5</v>
      </c>
      <c r="D7" s="7">
        <v>6</v>
      </c>
      <c r="E7" s="7">
        <v>17</v>
      </c>
      <c r="F7" s="7">
        <v>10.5</v>
      </c>
      <c r="G7" s="26">
        <v>13.75</v>
      </c>
      <c r="H7" s="26">
        <v>9</v>
      </c>
      <c r="I7" s="26">
        <v>1</v>
      </c>
      <c r="J7" s="18">
        <f t="shared" si="0"/>
        <v>75.75</v>
      </c>
      <c r="K7" s="9"/>
      <c r="L7" s="23">
        <v>9</v>
      </c>
    </row>
    <row r="8" spans="1:12" ht="18" x14ac:dyDescent="0.25">
      <c r="A8" s="6" t="s">
        <v>13</v>
      </c>
      <c r="B8" s="7">
        <v>6</v>
      </c>
      <c r="C8" s="8">
        <v>10.5</v>
      </c>
      <c r="D8" s="7">
        <v>8</v>
      </c>
      <c r="E8" s="7">
        <v>18</v>
      </c>
      <c r="F8" s="7">
        <v>9</v>
      </c>
      <c r="G8" s="26">
        <v>12</v>
      </c>
      <c r="H8" s="26">
        <v>9</v>
      </c>
      <c r="I8" s="26">
        <v>1</v>
      </c>
      <c r="J8" s="18">
        <f t="shared" si="0"/>
        <v>73.5</v>
      </c>
      <c r="K8" s="9"/>
      <c r="L8" s="21">
        <v>10</v>
      </c>
    </row>
    <row r="9" spans="1:12" ht="18" x14ac:dyDescent="0.25">
      <c r="A9" s="6" t="s">
        <v>14</v>
      </c>
      <c r="B9" s="7">
        <v>7</v>
      </c>
      <c r="C9" s="8">
        <v>10</v>
      </c>
      <c r="D9" s="7">
        <v>8.5</v>
      </c>
      <c r="E9" s="7">
        <v>20</v>
      </c>
      <c r="F9" s="7">
        <v>18</v>
      </c>
      <c r="G9" s="26">
        <v>12.5</v>
      </c>
      <c r="H9" s="26">
        <v>9.5</v>
      </c>
      <c r="I9" s="26">
        <v>1</v>
      </c>
      <c r="J9" s="18">
        <f t="shared" si="0"/>
        <v>86.5</v>
      </c>
      <c r="K9" s="9"/>
      <c r="L9" s="22">
        <v>3</v>
      </c>
    </row>
    <row r="10" spans="1:12" ht="18" x14ac:dyDescent="0.25">
      <c r="A10" s="6" t="s">
        <v>15</v>
      </c>
      <c r="B10" s="7">
        <v>6.83</v>
      </c>
      <c r="C10" s="8">
        <v>12.16</v>
      </c>
      <c r="D10" s="7">
        <v>8.5</v>
      </c>
      <c r="E10" s="7">
        <v>19.5</v>
      </c>
      <c r="F10" s="7">
        <v>16</v>
      </c>
      <c r="G10" s="26">
        <v>10</v>
      </c>
      <c r="H10" s="26">
        <v>6</v>
      </c>
      <c r="I10" s="26">
        <v>1</v>
      </c>
      <c r="J10" s="18">
        <f t="shared" si="0"/>
        <v>79.990000000000009</v>
      </c>
      <c r="K10" s="10"/>
      <c r="L10" s="24">
        <v>7</v>
      </c>
    </row>
    <row r="11" spans="1:12" ht="18" x14ac:dyDescent="0.25">
      <c r="A11" s="6" t="s">
        <v>16</v>
      </c>
      <c r="B11" s="7">
        <v>5</v>
      </c>
      <c r="C11" s="8">
        <v>5.14</v>
      </c>
      <c r="D11" s="7">
        <v>5.75</v>
      </c>
      <c r="E11" s="7">
        <v>14.75</v>
      </c>
      <c r="F11" s="16">
        <v>8.5</v>
      </c>
      <c r="G11" s="26">
        <v>8</v>
      </c>
      <c r="H11" s="26">
        <v>10.75</v>
      </c>
      <c r="I11" s="26">
        <v>0.5</v>
      </c>
      <c r="J11" s="18">
        <f t="shared" si="0"/>
        <v>58.39</v>
      </c>
      <c r="K11" s="10"/>
      <c r="L11" s="24">
        <v>13</v>
      </c>
    </row>
    <row r="12" spans="1:12" ht="18" x14ac:dyDescent="0.25">
      <c r="A12" s="6" t="s">
        <v>17</v>
      </c>
      <c r="B12" s="7">
        <v>5.4</v>
      </c>
      <c r="C12" s="8">
        <v>13</v>
      </c>
      <c r="D12" s="7">
        <v>7.75</v>
      </c>
      <c r="E12" s="7">
        <v>18</v>
      </c>
      <c r="F12" s="7">
        <v>18</v>
      </c>
      <c r="G12" s="26">
        <v>17</v>
      </c>
      <c r="H12" s="26">
        <v>10</v>
      </c>
      <c r="I12" s="26">
        <v>0</v>
      </c>
      <c r="J12" s="18">
        <f t="shared" si="0"/>
        <v>89.15</v>
      </c>
      <c r="K12" s="9"/>
      <c r="L12" s="23">
        <v>1</v>
      </c>
    </row>
    <row r="13" spans="1:12" ht="18" x14ac:dyDescent="0.25">
      <c r="A13" s="6" t="s">
        <v>18</v>
      </c>
      <c r="B13" s="7">
        <v>7</v>
      </c>
      <c r="C13" s="8">
        <v>13</v>
      </c>
      <c r="D13" s="7">
        <v>6.5</v>
      </c>
      <c r="E13" s="7">
        <v>19.5</v>
      </c>
      <c r="F13" s="7">
        <v>11.25</v>
      </c>
      <c r="G13" s="26">
        <v>10.5</v>
      </c>
      <c r="H13" s="26">
        <v>10.75</v>
      </c>
      <c r="I13" s="26">
        <v>0</v>
      </c>
      <c r="J13" s="18">
        <f t="shared" si="0"/>
        <v>78.5</v>
      </c>
      <c r="K13" s="9"/>
      <c r="L13" s="22">
        <v>8</v>
      </c>
    </row>
    <row r="14" spans="1:12" ht="18" x14ac:dyDescent="0.25">
      <c r="A14" s="6" t="s">
        <v>19</v>
      </c>
      <c r="B14" s="7">
        <v>7</v>
      </c>
      <c r="C14" s="8">
        <v>12.5</v>
      </c>
      <c r="D14" s="7">
        <v>9</v>
      </c>
      <c r="E14" s="7">
        <v>19</v>
      </c>
      <c r="F14" s="7">
        <v>17</v>
      </c>
      <c r="G14" s="26">
        <v>15</v>
      </c>
      <c r="H14" s="26">
        <v>8.5</v>
      </c>
      <c r="I14" s="26">
        <v>1</v>
      </c>
      <c r="J14" s="18">
        <f t="shared" si="0"/>
        <v>89</v>
      </c>
      <c r="K14" s="9"/>
      <c r="L14" s="23">
        <v>2</v>
      </c>
    </row>
    <row r="15" spans="1:12" ht="18" x14ac:dyDescent="0.25">
      <c r="A15" s="6" t="s">
        <v>20</v>
      </c>
      <c r="B15" s="7">
        <v>5.75</v>
      </c>
      <c r="C15" s="8">
        <v>12.5</v>
      </c>
      <c r="D15" s="7">
        <v>9</v>
      </c>
      <c r="E15" s="7">
        <v>17.5</v>
      </c>
      <c r="F15" s="7">
        <v>10</v>
      </c>
      <c r="G15" s="26">
        <v>12.5</v>
      </c>
      <c r="H15" s="26">
        <v>7.5</v>
      </c>
      <c r="I15" s="26">
        <v>1</v>
      </c>
      <c r="J15" s="18">
        <f t="shared" si="0"/>
        <v>75.75</v>
      </c>
      <c r="K15" s="10"/>
      <c r="L15" s="22">
        <v>9</v>
      </c>
    </row>
    <row r="16" spans="1:12" ht="18" x14ac:dyDescent="0.25">
      <c r="A16" s="6" t="s">
        <v>21</v>
      </c>
      <c r="B16" s="7">
        <v>7</v>
      </c>
      <c r="C16" s="8">
        <v>11</v>
      </c>
      <c r="D16" s="7">
        <v>8</v>
      </c>
      <c r="E16" s="7">
        <v>18</v>
      </c>
      <c r="F16" s="7">
        <v>15.5</v>
      </c>
      <c r="G16" s="26">
        <v>13</v>
      </c>
      <c r="H16" s="26">
        <v>9</v>
      </c>
      <c r="I16" s="26">
        <v>1</v>
      </c>
      <c r="J16" s="18">
        <f t="shared" si="0"/>
        <v>82.5</v>
      </c>
      <c r="K16" s="10"/>
      <c r="L16" s="21">
        <v>6</v>
      </c>
    </row>
    <row r="17" spans="1:12" ht="15" x14ac:dyDescent="0.2">
      <c r="A17" s="11" t="s">
        <v>6</v>
      </c>
      <c r="B17" s="12">
        <f>AVERAGE(B3:B16)</f>
        <v>6.1771428571428562</v>
      </c>
      <c r="C17" s="12">
        <f t="shared" ref="C17:F17" si="1">AVERAGE(C3:C16)</f>
        <v>10.652142857142858</v>
      </c>
      <c r="D17" s="12">
        <f t="shared" si="1"/>
        <v>7.625</v>
      </c>
      <c r="E17" s="12">
        <f t="shared" si="1"/>
        <v>17.967857142857145</v>
      </c>
      <c r="F17" s="12">
        <f t="shared" si="1"/>
        <v>13.446428571428571</v>
      </c>
      <c r="G17" s="20">
        <f>AVERAGE(G3:G16)</f>
        <v>12.410714285714286</v>
      </c>
      <c r="H17" s="20">
        <f t="shared" ref="H17:I17" si="2">AVERAGE(H3:H16)</f>
        <v>8.8571428571428577</v>
      </c>
      <c r="I17" s="20">
        <f t="shared" si="2"/>
        <v>0.7142857142857143</v>
      </c>
      <c r="J17" s="20">
        <f>AVERAGE(J3:J16)</f>
        <v>77.850714285714275</v>
      </c>
      <c r="K17" s="13"/>
      <c r="L17" s="14"/>
    </row>
    <row r="23" spans="1:12" x14ac:dyDescent="0.2">
      <c r="A23" s="1" t="s">
        <v>27</v>
      </c>
      <c r="B23" s="2" t="s">
        <v>25</v>
      </c>
      <c r="C23" s="2" t="s">
        <v>26</v>
      </c>
    </row>
    <row r="24" spans="1:12" x14ac:dyDescent="0.2">
      <c r="A24" s="6" t="s">
        <v>8</v>
      </c>
      <c r="B24">
        <v>60.8</v>
      </c>
      <c r="C24" s="8">
        <v>84.55</v>
      </c>
    </row>
    <row r="25" spans="1:12" x14ac:dyDescent="0.2">
      <c r="A25" s="6" t="s">
        <v>9</v>
      </c>
      <c r="B25">
        <v>69.5</v>
      </c>
      <c r="C25" s="8">
        <v>69.599999999999994</v>
      </c>
    </row>
    <row r="26" spans="1:12" x14ac:dyDescent="0.2">
      <c r="A26" s="6" t="s">
        <v>10</v>
      </c>
      <c r="B26">
        <v>60.9</v>
      </c>
      <c r="C26" s="8">
        <v>63.73</v>
      </c>
    </row>
    <row r="27" spans="1:12" x14ac:dyDescent="0.2">
      <c r="A27" s="6" t="s">
        <v>11</v>
      </c>
      <c r="B27">
        <v>58</v>
      </c>
      <c r="C27" s="8">
        <v>83</v>
      </c>
    </row>
    <row r="28" spans="1:12" x14ac:dyDescent="0.2">
      <c r="A28" s="6" t="s">
        <v>12</v>
      </c>
      <c r="B28">
        <v>76.8</v>
      </c>
      <c r="C28" s="8">
        <v>75.75</v>
      </c>
    </row>
    <row r="29" spans="1:12" x14ac:dyDescent="0.2">
      <c r="A29" s="6" t="s">
        <v>13</v>
      </c>
      <c r="B29">
        <v>52</v>
      </c>
      <c r="C29" s="8">
        <v>73.5</v>
      </c>
    </row>
    <row r="30" spans="1:12" x14ac:dyDescent="0.2">
      <c r="A30" s="6" t="s">
        <v>14</v>
      </c>
      <c r="B30">
        <v>86.8</v>
      </c>
      <c r="C30" s="8">
        <v>86.5</v>
      </c>
    </row>
    <row r="31" spans="1:12" x14ac:dyDescent="0.2">
      <c r="A31" s="6" t="s">
        <v>15</v>
      </c>
      <c r="B31">
        <v>69</v>
      </c>
      <c r="C31" s="8">
        <v>79.989999999999995</v>
      </c>
    </row>
    <row r="32" spans="1:12" x14ac:dyDescent="0.2">
      <c r="A32" s="6" t="s">
        <v>16</v>
      </c>
      <c r="B32">
        <v>68.38</v>
      </c>
      <c r="C32" s="8">
        <v>58.39</v>
      </c>
    </row>
    <row r="33" spans="1:3" x14ac:dyDescent="0.2">
      <c r="A33" s="6" t="s">
        <v>17</v>
      </c>
      <c r="B33">
        <v>85</v>
      </c>
      <c r="C33" s="8">
        <v>89.15</v>
      </c>
    </row>
    <row r="34" spans="1:3" x14ac:dyDescent="0.2">
      <c r="A34" s="6" t="s">
        <v>18</v>
      </c>
      <c r="B34">
        <v>87.6</v>
      </c>
      <c r="C34" s="8">
        <v>78.5</v>
      </c>
    </row>
    <row r="35" spans="1:3" x14ac:dyDescent="0.2">
      <c r="A35" s="6" t="s">
        <v>19</v>
      </c>
      <c r="B35">
        <v>80.2</v>
      </c>
      <c r="C35" s="8">
        <v>89</v>
      </c>
    </row>
    <row r="36" spans="1:3" x14ac:dyDescent="0.2">
      <c r="A36" s="6" t="s">
        <v>20</v>
      </c>
      <c r="B36">
        <v>86</v>
      </c>
      <c r="C36" s="8">
        <v>75.75</v>
      </c>
    </row>
    <row r="37" spans="1:3" x14ac:dyDescent="0.2">
      <c r="A37" s="6" t="s">
        <v>21</v>
      </c>
      <c r="B37">
        <v>46.75</v>
      </c>
      <c r="C37" s="8">
        <v>82.5</v>
      </c>
    </row>
    <row r="38" spans="1:3" ht="15" x14ac:dyDescent="0.2">
      <c r="A38" s="11"/>
      <c r="B38" s="12"/>
      <c r="C38" s="12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NPSoft.ir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NPSoft</dc:creator>
  <cp:lastModifiedBy>MRT Pack 30 DVDs</cp:lastModifiedBy>
  <dcterms:created xsi:type="dcterms:W3CDTF">2015-01-27T09:36:16Z</dcterms:created>
  <dcterms:modified xsi:type="dcterms:W3CDTF">2015-05-11T07:43:31Z</dcterms:modified>
</cp:coreProperties>
</file>